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Cartesian Product\"/>
    </mc:Choice>
  </mc:AlternateContent>
  <xr:revisionPtr revIDLastSave="0" documentId="13_ncr:1_{8E7E83CE-B9CC-45AF-8958-0D958F7AAD2F}" xr6:coauthVersionLast="36" xr6:coauthVersionMax="36" xr10:uidLastSave="{00000000-0000-0000-0000-000000000000}"/>
  <bookViews>
    <workbookView xWindow="0" yWindow="0" windowWidth="13800" windowHeight="4440" xr2:uid="{415B2D25-DA4A-482B-BA57-D0D0C0AE6D5D}"/>
  </bookViews>
  <sheets>
    <sheet name="Inputs" sheetId="1" r:id="rId1"/>
    <sheet name="POWER QUERY solution" sheetId="3" r:id="rId2"/>
    <sheet name="FORMULA solution" sheetId="5" r:id="rId3"/>
    <sheet name="VBA solution" sheetId="6" r:id="rId4"/>
  </sheets>
  <definedNames>
    <definedName name="CountAnimal">'VBA solution'!$D$1</definedName>
    <definedName name="CountColor">'VBA solution'!$B$1</definedName>
    <definedName name="CountSize">'VBA solution'!$C$1</definedName>
    <definedName name="ExternalData_2" localSheetId="1" hidden="1">'POWER QUERY solution'!$A$1:$C$73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6" l="1"/>
  <c r="D1" i="6"/>
  <c r="B1" i="6"/>
  <c r="J2" i="5" l="1"/>
  <c r="I2" i="5"/>
  <c r="H2" i="5"/>
  <c r="C13" i="5"/>
  <c r="E13" i="5" s="1"/>
  <c r="H13" i="5" s="1"/>
  <c r="J12" i="5"/>
  <c r="C12" i="5"/>
  <c r="E12" i="5" s="1"/>
  <c r="H12" i="5" s="1"/>
  <c r="C10" i="5"/>
  <c r="E10" i="5" s="1"/>
  <c r="H10" i="5" s="1"/>
  <c r="J9" i="5"/>
  <c r="C6" i="5"/>
  <c r="E6" i="5" s="1"/>
  <c r="H6" i="5" s="1"/>
  <c r="J5" i="5"/>
  <c r="C5" i="5"/>
  <c r="E5" i="5" s="1"/>
  <c r="H5" i="5" s="1"/>
  <c r="B5" i="5"/>
  <c r="J4" i="5"/>
  <c r="C4" i="5"/>
  <c r="E4" i="5" s="1"/>
  <c r="H4" i="5" s="1"/>
  <c r="B4" i="5"/>
  <c r="J3" i="5"/>
  <c r="I3" i="5"/>
  <c r="B3" i="5"/>
  <c r="C15" i="5" s="1"/>
  <c r="G1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J74" i="5" s="1"/>
  <c r="F1" i="5"/>
  <c r="E1" i="5"/>
  <c r="D5" i="5" s="1"/>
  <c r="D15" i="5" l="1"/>
  <c r="E15" i="5"/>
  <c r="H15" i="5" s="1"/>
  <c r="C7" i="5"/>
  <c r="C11" i="5"/>
  <c r="J15" i="5"/>
  <c r="J17" i="5"/>
  <c r="J19" i="5"/>
  <c r="J21" i="5"/>
  <c r="J23" i="5"/>
  <c r="J25" i="5"/>
  <c r="J27" i="5"/>
  <c r="J29" i="5"/>
  <c r="J31" i="5"/>
  <c r="J33" i="5"/>
  <c r="J35" i="5"/>
  <c r="J37" i="5"/>
  <c r="J39" i="5"/>
  <c r="J41" i="5"/>
  <c r="J43" i="5"/>
  <c r="J45" i="5"/>
  <c r="J47" i="5"/>
  <c r="J49" i="5"/>
  <c r="J51" i="5"/>
  <c r="J53" i="5"/>
  <c r="J55" i="5"/>
  <c r="J57" i="5"/>
  <c r="J59" i="5"/>
  <c r="J61" i="5"/>
  <c r="J69" i="5"/>
  <c r="J67" i="5"/>
  <c r="D6" i="5"/>
  <c r="J8" i="5"/>
  <c r="D10" i="5"/>
  <c r="D13" i="5"/>
  <c r="J14" i="5"/>
  <c r="J62" i="5"/>
  <c r="J70" i="5"/>
  <c r="J64" i="5"/>
  <c r="C9" i="5"/>
  <c r="J11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48" i="5"/>
  <c r="J50" i="5"/>
  <c r="J52" i="5"/>
  <c r="J54" i="5"/>
  <c r="J56" i="5"/>
  <c r="J58" i="5"/>
  <c r="J60" i="5"/>
  <c r="J65" i="5"/>
  <c r="J73" i="5"/>
  <c r="J72" i="5"/>
  <c r="J7" i="5"/>
  <c r="J68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D4" i="5"/>
  <c r="C8" i="5"/>
  <c r="D12" i="5"/>
  <c r="J13" i="5"/>
  <c r="J63" i="5"/>
  <c r="J71" i="5"/>
  <c r="C3" i="5"/>
  <c r="J6" i="5"/>
  <c r="J10" i="5"/>
  <c r="C14" i="5"/>
  <c r="J66" i="5"/>
  <c r="D29" i="5" l="1"/>
  <c r="F29" i="5" s="1"/>
  <c r="I29" i="5" s="1"/>
  <c r="E29" i="5"/>
  <c r="H29" i="5" s="1"/>
  <c r="E69" i="5"/>
  <c r="H69" i="5" s="1"/>
  <c r="D69" i="5"/>
  <c r="D8" i="5"/>
  <c r="E8" i="5"/>
  <c r="H8" i="5" s="1"/>
  <c r="E30" i="5"/>
  <c r="H30" i="5" s="1"/>
  <c r="D30" i="5"/>
  <c r="F30" i="5" s="1"/>
  <c r="I30" i="5" s="1"/>
  <c r="E46" i="5"/>
  <c r="H46" i="5" s="1"/>
  <c r="D46" i="5"/>
  <c r="E54" i="5"/>
  <c r="H54" i="5" s="1"/>
  <c r="D54" i="5"/>
  <c r="E62" i="5"/>
  <c r="H62" i="5" s="1"/>
  <c r="D62" i="5"/>
  <c r="E70" i="5"/>
  <c r="H70" i="5" s="1"/>
  <c r="D70" i="5"/>
  <c r="D23" i="5"/>
  <c r="E23" i="5"/>
  <c r="H23" i="5" s="1"/>
  <c r="E31" i="5"/>
  <c r="H31" i="5" s="1"/>
  <c r="D31" i="5"/>
  <c r="D39" i="5"/>
  <c r="F39" i="5" s="1"/>
  <c r="I39" i="5" s="1"/>
  <c r="E39" i="5"/>
  <c r="H39" i="5" s="1"/>
  <c r="D47" i="5"/>
  <c r="E47" i="5"/>
  <c r="H47" i="5" s="1"/>
  <c r="D55" i="5"/>
  <c r="E55" i="5"/>
  <c r="H55" i="5" s="1"/>
  <c r="E63" i="5"/>
  <c r="H63" i="5" s="1"/>
  <c r="D63" i="5"/>
  <c r="F63" i="5" s="1"/>
  <c r="I63" i="5" s="1"/>
  <c r="E71" i="5"/>
  <c r="H71" i="5" s="1"/>
  <c r="D71" i="5"/>
  <c r="D16" i="5"/>
  <c r="E16" i="5"/>
  <c r="H16" i="5" s="1"/>
  <c r="D24" i="5"/>
  <c r="E24" i="5"/>
  <c r="H24" i="5" s="1"/>
  <c r="E32" i="5"/>
  <c r="H32" i="5" s="1"/>
  <c r="D32" i="5"/>
  <c r="D40" i="5"/>
  <c r="F40" i="5" s="1"/>
  <c r="I40" i="5" s="1"/>
  <c r="E40" i="5"/>
  <c r="H40" i="5" s="1"/>
  <c r="E48" i="5"/>
  <c r="H48" i="5" s="1"/>
  <c r="D48" i="5"/>
  <c r="D56" i="5"/>
  <c r="E56" i="5"/>
  <c r="H56" i="5" s="1"/>
  <c r="E64" i="5"/>
  <c r="H64" i="5" s="1"/>
  <c r="D64" i="5"/>
  <c r="F64" i="5" s="1"/>
  <c r="I64" i="5" s="1"/>
  <c r="E72" i="5"/>
  <c r="H72" i="5" s="1"/>
  <c r="D72" i="5"/>
  <c r="E9" i="5"/>
  <c r="H9" i="5" s="1"/>
  <c r="D9" i="5"/>
  <c r="E37" i="5"/>
  <c r="H37" i="5" s="1"/>
  <c r="D37" i="5"/>
  <c r="E3" i="5"/>
  <c r="H3" i="5" s="1"/>
  <c r="D3" i="5"/>
  <c r="E18" i="5"/>
  <c r="H18" i="5" s="1"/>
  <c r="D18" i="5"/>
  <c r="E53" i="5"/>
  <c r="H53" i="5" s="1"/>
  <c r="D53" i="5"/>
  <c r="D14" i="5"/>
  <c r="E14" i="5"/>
  <c r="H14" i="5" s="1"/>
  <c r="E17" i="5"/>
  <c r="H17" i="5" s="1"/>
  <c r="D17" i="5"/>
  <c r="D33" i="5"/>
  <c r="E33" i="5"/>
  <c r="H33" i="5" s="1"/>
  <c r="E49" i="5"/>
  <c r="H49" i="5" s="1"/>
  <c r="D49" i="5"/>
  <c r="E57" i="5"/>
  <c r="H57" i="5" s="1"/>
  <c r="D57" i="5"/>
  <c r="E73" i="5"/>
  <c r="H73" i="5" s="1"/>
  <c r="D73" i="5"/>
  <c r="E26" i="5"/>
  <c r="H26" i="5" s="1"/>
  <c r="D26" i="5"/>
  <c r="D34" i="5"/>
  <c r="E34" i="5"/>
  <c r="H34" i="5" s="1"/>
  <c r="D42" i="5"/>
  <c r="E42" i="5"/>
  <c r="H42" i="5" s="1"/>
  <c r="E50" i="5"/>
  <c r="H50" i="5" s="1"/>
  <c r="D50" i="5"/>
  <c r="E58" i="5"/>
  <c r="H58" i="5" s="1"/>
  <c r="D58" i="5"/>
  <c r="E66" i="5"/>
  <c r="H66" i="5" s="1"/>
  <c r="D66" i="5"/>
  <c r="E74" i="5"/>
  <c r="H74" i="5" s="1"/>
  <c r="D74" i="5"/>
  <c r="D19" i="5"/>
  <c r="E19" i="5"/>
  <c r="H19" i="5" s="1"/>
  <c r="E27" i="5"/>
  <c r="H27" i="5" s="1"/>
  <c r="D27" i="5"/>
  <c r="F27" i="5" s="1"/>
  <c r="I27" i="5" s="1"/>
  <c r="E35" i="5"/>
  <c r="H35" i="5" s="1"/>
  <c r="D35" i="5"/>
  <c r="D43" i="5"/>
  <c r="E43" i="5"/>
  <c r="H43" i="5" s="1"/>
  <c r="D51" i="5"/>
  <c r="E51" i="5"/>
  <c r="H51" i="5" s="1"/>
  <c r="D59" i="5"/>
  <c r="E59" i="5"/>
  <c r="H59" i="5" s="1"/>
  <c r="E67" i="5"/>
  <c r="H67" i="5" s="1"/>
  <c r="D67" i="5"/>
  <c r="E11" i="5"/>
  <c r="H11" i="5" s="1"/>
  <c r="D11" i="5"/>
  <c r="E21" i="5"/>
  <c r="H21" i="5" s="1"/>
  <c r="D21" i="5"/>
  <c r="E22" i="5"/>
  <c r="H22" i="5" s="1"/>
  <c r="D22" i="5"/>
  <c r="E25" i="5"/>
  <c r="H25" i="5" s="1"/>
  <c r="D25" i="5"/>
  <c r="E41" i="5"/>
  <c r="H41" i="5" s="1"/>
  <c r="D41" i="5"/>
  <c r="E65" i="5"/>
  <c r="H65" i="5" s="1"/>
  <c r="D65" i="5"/>
  <c r="F65" i="5" s="1"/>
  <c r="I65" i="5" s="1"/>
  <c r="D20" i="5"/>
  <c r="E20" i="5"/>
  <c r="H20" i="5" s="1"/>
  <c r="D28" i="5"/>
  <c r="F28" i="5" s="1"/>
  <c r="I28" i="5" s="1"/>
  <c r="E28" i="5"/>
  <c r="H28" i="5" s="1"/>
  <c r="D36" i="5"/>
  <c r="E36" i="5"/>
  <c r="H36" i="5" s="1"/>
  <c r="D44" i="5"/>
  <c r="E44" i="5"/>
  <c r="H44" i="5" s="1"/>
  <c r="D52" i="5"/>
  <c r="E52" i="5"/>
  <c r="H52" i="5" s="1"/>
  <c r="D60" i="5"/>
  <c r="E60" i="5"/>
  <c r="H60" i="5" s="1"/>
  <c r="E68" i="5"/>
  <c r="H68" i="5" s="1"/>
  <c r="D68" i="5"/>
  <c r="E7" i="5"/>
  <c r="H7" i="5" s="1"/>
  <c r="D7" i="5"/>
  <c r="D61" i="5"/>
  <c r="E61" i="5"/>
  <c r="H61" i="5" s="1"/>
  <c r="E45" i="5"/>
  <c r="H45" i="5" s="1"/>
  <c r="D45" i="5"/>
  <c r="E38" i="5"/>
  <c r="H38" i="5" s="1"/>
  <c r="D38" i="5"/>
  <c r="F4" i="5"/>
  <c r="I4" i="5" s="1"/>
  <c r="F16" i="5" l="1"/>
  <c r="I16" i="5" s="1"/>
  <c r="F5" i="5"/>
  <c r="F41" i="5"/>
  <c r="I41" i="5" s="1"/>
  <c r="F31" i="5"/>
  <c r="I31" i="5" s="1"/>
  <c r="F42" i="5"/>
  <c r="I42" i="5" s="1"/>
  <c r="F67" i="5"/>
  <c r="I67" i="5" s="1"/>
  <c r="F66" i="5"/>
  <c r="I66" i="5" s="1"/>
  <c r="F15" i="5"/>
  <c r="I15" i="5" s="1"/>
  <c r="F51" i="5"/>
  <c r="I51" i="5" s="1"/>
  <c r="I5" i="5" l="1"/>
  <c r="F6" i="5"/>
  <c r="F43" i="5"/>
  <c r="F32" i="5"/>
  <c r="F17" i="5"/>
  <c r="F52" i="5"/>
  <c r="F68" i="5"/>
  <c r="I68" i="5" l="1"/>
  <c r="F69" i="5"/>
  <c r="I52" i="5"/>
  <c r="F53" i="5"/>
  <c r="I17" i="5"/>
  <c r="F18" i="5"/>
  <c r="I32" i="5"/>
  <c r="F33" i="5"/>
  <c r="I43" i="5"/>
  <c r="F44" i="5"/>
  <c r="I6" i="5"/>
  <c r="F7" i="5"/>
  <c r="I33" i="5" l="1"/>
  <c r="F34" i="5"/>
  <c r="I18" i="5"/>
  <c r="F19" i="5"/>
  <c r="I7" i="5"/>
  <c r="F8" i="5"/>
  <c r="I53" i="5"/>
  <c r="F54" i="5"/>
  <c r="I44" i="5"/>
  <c r="F45" i="5"/>
  <c r="I69" i="5"/>
  <c r="F70" i="5"/>
  <c r="I54" i="5" l="1"/>
  <c r="F55" i="5"/>
  <c r="I8" i="5"/>
  <c r="F9" i="5"/>
  <c r="I70" i="5"/>
  <c r="F71" i="5"/>
  <c r="I45" i="5"/>
  <c r="F46" i="5"/>
  <c r="I19" i="5"/>
  <c r="F20" i="5"/>
  <c r="I34" i="5"/>
  <c r="F35" i="5"/>
  <c r="I46" i="5" l="1"/>
  <c r="F47" i="5"/>
  <c r="I35" i="5"/>
  <c r="F36" i="5"/>
  <c r="I9" i="5"/>
  <c r="F10" i="5"/>
  <c r="I71" i="5"/>
  <c r="F72" i="5"/>
  <c r="I20" i="5"/>
  <c r="F21" i="5"/>
  <c r="I55" i="5"/>
  <c r="F56" i="5"/>
  <c r="I72" i="5" l="1"/>
  <c r="F73" i="5"/>
  <c r="I56" i="5"/>
  <c r="F57" i="5"/>
  <c r="I36" i="5"/>
  <c r="F37" i="5"/>
  <c r="I10" i="5"/>
  <c r="F11" i="5"/>
  <c r="I21" i="5"/>
  <c r="F22" i="5"/>
  <c r="I47" i="5"/>
  <c r="F48" i="5"/>
  <c r="I11" i="5" l="1"/>
  <c r="F12" i="5"/>
  <c r="I37" i="5"/>
  <c r="F38" i="5"/>
  <c r="I38" i="5" s="1"/>
  <c r="I57" i="5"/>
  <c r="F58" i="5"/>
  <c r="I48" i="5"/>
  <c r="F49" i="5"/>
  <c r="I22" i="5"/>
  <c r="F23" i="5"/>
  <c r="I73" i="5"/>
  <c r="F74" i="5"/>
  <c r="I74" i="5" s="1"/>
  <c r="I58" i="5" l="1"/>
  <c r="F59" i="5"/>
  <c r="I49" i="5"/>
  <c r="F50" i="5"/>
  <c r="I50" i="5" s="1"/>
  <c r="I23" i="5"/>
  <c r="F24" i="5"/>
  <c r="I12" i="5"/>
  <c r="F13" i="5"/>
  <c r="I13" i="5" l="1"/>
  <c r="F14" i="5"/>
  <c r="I14" i="5" s="1"/>
  <c r="I24" i="5"/>
  <c r="F25" i="5"/>
  <c r="I59" i="5"/>
  <c r="F60" i="5"/>
  <c r="I25" i="5" l="1"/>
  <c r="F26" i="5"/>
  <c r="I26" i="5" s="1"/>
  <c r="I60" i="5"/>
  <c r="F61" i="5"/>
  <c r="I61" i="5" l="1"/>
  <c r="F62" i="5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Lehrbass</author>
  </authors>
  <commentList>
    <comment ref="B2" authorId="0" shapeId="0" xr:uid="{FDB83C65-B6DA-4941-BF1E-C751226D4D62}">
      <text>
        <r>
          <rPr>
            <sz val="9"/>
            <color indexed="81"/>
            <rFont val="Tahoma"/>
            <family val="2"/>
          </rPr>
          <t>All formulas do the same thing (required rows to display all combinations)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95EBC28-A59D-4950-B24F-53616DF23ACE}" keepAlive="1" name="Query - Animals" description="Connection to the 'Animals' query in the workbook." type="5" refreshedVersion="0" background="1">
    <dbPr connection="Provider=Microsoft.Mashup.OleDb.1;Data Source=$Workbook$;Location=Animals;Extended Properties=&quot;&quot;" command="SELECT * FROM [Animals]"/>
  </connection>
  <connection id="2" xr16:uid="{9205AD3D-E595-4EEB-B8AB-18A9823C1B7B}" keepAlive="1" name="Query - Colors" description="Connection to the 'Colors' query in the workbook." type="5" refreshedVersion="0" background="1">
    <dbPr connection="Provider=Microsoft.Mashup.OleDb.1;Data Source=$Workbook$;Location=Colors;Extended Properties=&quot;&quot;" command="SELECT * FROM [Colors]"/>
  </connection>
  <connection id="3" xr16:uid="{22154EA4-DFA5-4495-B429-39C3ABE15540}" keepAlive="1" name="Query - Merge1_ColorsSizes" description="Connection to the 'Merge1_ColorsSizes' query in the workbook." type="5" refreshedVersion="6" background="1" saveData="1">
    <dbPr connection="Provider=Microsoft.Mashup.OleDb.1;Data Source=$Workbook$;Location=Merge1_ColorsSizes;Extended Properties=&quot;&quot;" command="SELECT * FROM [Merge1_ColorsSizes]"/>
  </connection>
  <connection id="4" xr16:uid="{962C462B-6321-4C24-AD84-37A9D57B8282}" keepAlive="1" name="Query - Merge2_AnimalsMerge1" description="Connection to the 'Merge2_AnimalsMerge1' query in the workbook." type="5" refreshedVersion="6" background="1" saveData="1">
    <dbPr connection="Provider=Microsoft.Mashup.OleDb.1;Data Source=$Workbook$;Location=Merge2_AnimalsMerge1;Extended Properties=&quot;&quot;" command="SELECT * FROM [Merge2_AnimalsMerge1]"/>
  </connection>
  <connection id="5" xr16:uid="{43F783BD-953C-45CB-980A-D364E1E59F1A}" keepAlive="1" name="Query - Sizes" description="Connection to the 'Sizes' query in the workbook." type="5" refreshedVersion="0" background="1">
    <dbPr connection="Provider=Microsoft.Mashup.OleDb.1;Data Source=$Workbook$;Location=Sizes;Extended Properties=&quot;&quot;" command="SELECT * FROM [Sizes]"/>
  </connection>
</connections>
</file>

<file path=xl/sharedStrings.xml><?xml version="1.0" encoding="utf-8"?>
<sst xmlns="http://schemas.openxmlformats.org/spreadsheetml/2006/main" count="482" uniqueCount="23">
  <si>
    <t>Color</t>
  </si>
  <si>
    <t>Blue</t>
  </si>
  <si>
    <t>Green</t>
  </si>
  <si>
    <t>Purple</t>
  </si>
  <si>
    <t>Yellow</t>
  </si>
  <si>
    <t>Dummy</t>
  </si>
  <si>
    <t>Size</t>
  </si>
  <si>
    <t>Small</t>
  </si>
  <si>
    <t>Medium</t>
  </si>
  <si>
    <t>Large</t>
  </si>
  <si>
    <t>Extra Large</t>
  </si>
  <si>
    <t>Animal</t>
  </si>
  <si>
    <t>Fox</t>
  </si>
  <si>
    <t>Wolf</t>
  </si>
  <si>
    <t>Coyote</t>
  </si>
  <si>
    <t>Pink</t>
  </si>
  <si>
    <t>Black</t>
  </si>
  <si>
    <t>Required Rows</t>
  </si>
  <si>
    <t>Counter</t>
  </si>
  <si>
    <t>REPEAT color</t>
  </si>
  <si>
    <t>REPEAT size</t>
  </si>
  <si>
    <t>REPEAT animal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</si>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</sst>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3" borderId="0" xfId="0" applyFill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4">
    <dxf>
      <border>
        <top style="thin">
          <color auto="1"/>
        </top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9</xdr:row>
      <xdr:rowOff>129540</xdr:rowOff>
    </xdr:from>
    <xdr:to>
      <xdr:col>11</xdr:col>
      <xdr:colOff>99060</xdr:colOff>
      <xdr:row>13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9F0ECE-AFBD-489D-A662-033FCCA9EB2F}"/>
            </a:ext>
          </a:extLst>
        </xdr:cNvPr>
        <xdr:cNvSpPr txBox="1"/>
      </xdr:nvSpPr>
      <xdr:spPr>
        <a:xfrm>
          <a:off x="914400" y="1775460"/>
          <a:ext cx="6035040" cy="7391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 baseline="0"/>
            <a:t>We want to create all text combinations for Color, Size, and Animal.</a:t>
          </a:r>
          <a:endParaRPr lang="en-CA" sz="1600" b="1"/>
        </a:p>
      </xdr:txBody>
    </xdr:sp>
    <xdr:clientData/>
  </xdr:twoCellAnchor>
  <xdr:twoCellAnchor>
    <xdr:from>
      <xdr:col>11</xdr:col>
      <xdr:colOff>502920</xdr:colOff>
      <xdr:row>17</xdr:row>
      <xdr:rowOff>129540</xdr:rowOff>
    </xdr:from>
    <xdr:to>
      <xdr:col>17</xdr:col>
      <xdr:colOff>0</xdr:colOff>
      <xdr:row>25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441559-F47E-41F1-AF63-BFB8A4B55C32}"/>
            </a:ext>
          </a:extLst>
        </xdr:cNvPr>
        <xdr:cNvSpPr txBox="1"/>
      </xdr:nvSpPr>
      <xdr:spPr>
        <a:xfrm>
          <a:off x="7353300" y="3238500"/>
          <a:ext cx="2933700" cy="1341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200" b="1" baseline="0"/>
            <a:t>Power Query can create this output for us.</a:t>
          </a:r>
        </a:p>
        <a:p>
          <a:pPr algn="ctr"/>
          <a:r>
            <a:rPr lang="en-CA" sz="1200" b="1" baseline="0"/>
            <a:t>Follow the steps here:</a:t>
          </a:r>
        </a:p>
        <a:p>
          <a:pPr algn="ctr"/>
          <a:r>
            <a:rPr lang="en-CA" sz="1200">
              <a:hlinkClick xmlns:r="http://schemas.openxmlformats.org/officeDocument/2006/relationships" r:id=""/>
            </a:rPr>
            <a:t>https://www.myspreadsheetlab.com/all-combinations-using-power-query/</a:t>
          </a:r>
          <a:endParaRPr lang="en-CA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281940</xdr:colOff>
      <xdr:row>3</xdr:row>
      <xdr:rowOff>38100</xdr:rowOff>
    </xdr:from>
    <xdr:to>
      <xdr:col>11</xdr:col>
      <xdr:colOff>182880</xdr:colOff>
      <xdr:row>10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1D57F3-CF75-4C5C-A72A-CE9977A8F18B}"/>
            </a:ext>
          </a:extLst>
        </xdr:cNvPr>
        <xdr:cNvSpPr txBox="1"/>
      </xdr:nvSpPr>
      <xdr:spPr>
        <a:xfrm>
          <a:off x="2156460" y="586740"/>
          <a:ext cx="4701540" cy="12801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Here we see the export from Power Query that displays all text combinations for Color, Size,</a:t>
          </a:r>
          <a:r>
            <a:rPr lang="en-CA" sz="1100" b="1" baseline="0"/>
            <a:t> and Animal.</a:t>
          </a:r>
        </a:p>
        <a:p>
          <a:endParaRPr lang="en-CA" sz="1100" b="1" baseline="0"/>
        </a:p>
        <a:p>
          <a:r>
            <a:rPr lang="en-CA" sz="1100" b="1" baseline="0"/>
            <a:t>To open Power Query: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 b="1" baseline="0"/>
            <a:t>select any cell in the table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 b="1" baseline="0"/>
            <a:t>under 'Query Tools' select 'Query' and 'Edit'</a:t>
          </a:r>
        </a:p>
        <a:p>
          <a:endParaRPr lang="en-CA" sz="1100" b="1" baseline="0"/>
        </a:p>
        <a:p>
          <a:endParaRPr lang="en-CA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15</xdr:row>
      <xdr:rowOff>30480</xdr:rowOff>
    </xdr:from>
    <xdr:to>
      <xdr:col>10</xdr:col>
      <xdr:colOff>7620</xdr:colOff>
      <xdr:row>19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ED5349-1B8C-427E-BE9E-3462BE9D42F6}"/>
            </a:ext>
          </a:extLst>
        </xdr:cNvPr>
        <xdr:cNvSpPr txBox="1"/>
      </xdr:nvSpPr>
      <xdr:spPr>
        <a:xfrm>
          <a:off x="2209800" y="2773680"/>
          <a:ext cx="4701540" cy="8382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I</a:t>
          </a:r>
          <a:r>
            <a:rPr lang="en-CA" sz="1100" b="1" baseline="0"/>
            <a:t>t was tedious but I was able to use formulas to create all text combinations from Color, Size and Animal.</a:t>
          </a:r>
        </a:p>
        <a:p>
          <a:endParaRPr lang="en-CA" sz="1100" b="1" baseline="0"/>
        </a:p>
        <a:p>
          <a:r>
            <a:rPr lang="en-CA" sz="1100" b="1" baseline="0"/>
            <a:t>Power Query is so much easier!!!</a:t>
          </a:r>
          <a:endParaRPr lang="en-CA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10</xdr:row>
      <xdr:rowOff>114300</xdr:rowOff>
    </xdr:from>
    <xdr:to>
      <xdr:col>11</xdr:col>
      <xdr:colOff>350520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1ED63F-65C5-4B91-AF45-E6EF7B2DCAB7}"/>
            </a:ext>
          </a:extLst>
        </xdr:cNvPr>
        <xdr:cNvSpPr txBox="1"/>
      </xdr:nvSpPr>
      <xdr:spPr>
        <a:xfrm>
          <a:off x="2613660" y="1943100"/>
          <a:ext cx="4442460" cy="8382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I could eventually create a VBA</a:t>
          </a:r>
          <a:r>
            <a:rPr lang="en-CA" sz="1100" b="1" baseline="0"/>
            <a:t> procedure to create all combinations from Color, Size and Animal but it would take time (I'm not a vba pro).</a:t>
          </a:r>
        </a:p>
        <a:p>
          <a:endParaRPr lang="en-CA" sz="1100" b="1" baseline="0"/>
        </a:p>
        <a:p>
          <a:r>
            <a:rPr lang="en-CA" sz="1100" b="1" baseline="0"/>
            <a:t>Power Query is so much easier!!!</a:t>
          </a:r>
          <a:endParaRPr lang="en-CA" sz="1100" b="1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4" xr16:uid="{574D1D83-696B-4288-B541-158655E5D8B8}" autoFormatId="16" applyNumberFormats="0" applyBorderFormats="0" applyFontFormats="0" applyPatternFormats="0" applyAlignmentFormats="0" applyWidthHeightFormats="0">
  <queryTableRefresh nextId="5">
    <queryTableFields count="3">
      <queryTableField id="1" name="Animal" tableColumnId="1"/>
      <queryTableField id="3" name="Size" tableColumnId="3"/>
      <queryTableField id="4" name="Color" tableColumnId="4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05A987-344E-43AE-9943-697972F272D0}" name="Table1" displayName="Table1" ref="B3:C9" totalsRowShown="0">
  <autoFilter ref="B3:C9" xr:uid="{B614A3F1-03AA-49B6-96E6-B8A35910BD1C}">
    <filterColumn colId="0" hiddenButton="1"/>
    <filterColumn colId="1" hiddenButton="1"/>
  </autoFilter>
  <tableColumns count="2">
    <tableColumn id="1" xr3:uid="{A4D1A75D-E3C4-44D8-8E39-A501AD17DD10}" name="Color"/>
    <tableColumn id="2" xr3:uid="{ED84B1AE-CC3B-448C-AC8A-18D039A14EE8}" name="Dumm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81D473-D118-4B9E-8D09-0D09ABDB395C}" name="Table2" displayName="Table2" ref="F3:G7" totalsRowShown="0">
  <autoFilter ref="F3:G7" xr:uid="{6E17EFC8-C720-492D-99FA-C2CAF1D2694B}">
    <filterColumn colId="0" hiddenButton="1"/>
    <filterColumn colId="1" hiddenButton="1"/>
  </autoFilter>
  <tableColumns count="2">
    <tableColumn id="1" xr3:uid="{31CBD7BF-C6D2-4DAF-B141-05A443F9B7F4}" name="Size"/>
    <tableColumn id="2" xr3:uid="{4B960150-61EA-4BAE-ABF3-DD92A0763968}" name="Dumm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89E698-167B-430D-9E77-66CD5C95E0F1}" name="Table3" displayName="Table3" ref="J3:K6" totalsRowShown="0">
  <autoFilter ref="J3:K6" xr:uid="{80A90C14-BFA8-4F38-9F7C-229FC724F5F5}">
    <filterColumn colId="0" hiddenButton="1"/>
    <filterColumn colId="1" hiddenButton="1"/>
  </autoFilter>
  <tableColumns count="2">
    <tableColumn id="1" xr3:uid="{9B84AA5F-1AA8-4EDB-94B7-C7772045C1AA}" name="Animal"/>
    <tableColumn id="2" xr3:uid="{AD58C108-C4A9-48F4-9D8A-5CD4C7E9ACB6}" name="Dumm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B3EA65-6FEB-4F0D-B48D-95169F45FD29}" name="Merge2_AnimalsMerge1" displayName="Merge2_AnimalsMerge1" ref="A1:C73" tableType="queryTable" totalsRowShown="0">
  <autoFilter ref="A1:C73" xr:uid="{E7A98AAF-FF18-4082-88EE-4C33C2F91BAE}">
    <filterColumn colId="0" hiddenButton="1"/>
    <filterColumn colId="1" hiddenButton="1"/>
    <filterColumn colId="2" hiddenButton="1"/>
  </autoFilter>
  <tableColumns count="3">
    <tableColumn id="1" xr3:uid="{1E3FDC57-01CC-45F4-97BB-8D843FC47BC9}" uniqueName="1" name="Animal" queryTableFieldId="1" dataDxfId="3"/>
    <tableColumn id="3" xr3:uid="{2B317A29-4D18-418F-971E-11E366825390}" uniqueName="3" name="Size" queryTableFieldId="3" dataDxfId="2"/>
    <tableColumn id="4" xr3:uid="{F4C2FB93-75EF-4A41-86A7-36BFC0C76493}" uniqueName="4" name="Color" queryTableFieldId="4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B45D-C4B1-4F9C-B84F-E80A8EC83A1E}">
  <dimension ref="B3:Y75"/>
  <sheetViews>
    <sheetView showGridLines="0" tabSelected="1" workbookViewId="0">
      <selection activeCell="F13" sqref="F13"/>
    </sheetView>
  </sheetViews>
  <sheetFormatPr defaultRowHeight="14.4" x14ac:dyDescent="0.3"/>
  <cols>
    <col min="3" max="3" width="9.5546875" customWidth="1"/>
    <col min="7" max="7" width="9.5546875" customWidth="1"/>
    <col min="10" max="10" width="9" customWidth="1"/>
    <col min="11" max="11" width="9.5546875" customWidth="1"/>
    <col min="14" max="14" width="6.88671875" bestFit="1" customWidth="1"/>
    <col min="15" max="15" width="10.109375" bestFit="1" customWidth="1"/>
    <col min="16" max="16" width="6.44140625" bestFit="1" customWidth="1"/>
  </cols>
  <sheetData>
    <row r="3" spans="2:25" x14ac:dyDescent="0.3">
      <c r="B3" t="s">
        <v>0</v>
      </c>
      <c r="C3" t="s">
        <v>5</v>
      </c>
      <c r="F3" t="s">
        <v>6</v>
      </c>
      <c r="G3" t="s">
        <v>5</v>
      </c>
      <c r="J3" t="s">
        <v>11</v>
      </c>
      <c r="K3" t="s">
        <v>5</v>
      </c>
      <c r="N3" s="3" t="s">
        <v>11</v>
      </c>
      <c r="O3" s="3" t="s">
        <v>6</v>
      </c>
      <c r="P3" s="3" t="s">
        <v>0</v>
      </c>
      <c r="X3" s="7"/>
      <c r="Y3" s="7"/>
    </row>
    <row r="4" spans="2:25" x14ac:dyDescent="0.3">
      <c r="B4" t="s">
        <v>1</v>
      </c>
      <c r="C4">
        <v>1</v>
      </c>
      <c r="F4" t="s">
        <v>7</v>
      </c>
      <c r="G4">
        <v>1</v>
      </c>
      <c r="J4" t="s">
        <v>12</v>
      </c>
      <c r="K4">
        <v>1</v>
      </c>
      <c r="N4" t="s">
        <v>14</v>
      </c>
      <c r="O4" t="s">
        <v>10</v>
      </c>
      <c r="P4" t="s">
        <v>3</v>
      </c>
      <c r="X4" s="7"/>
      <c r="Y4" s="7"/>
    </row>
    <row r="5" spans="2:25" x14ac:dyDescent="0.3">
      <c r="B5" t="s">
        <v>2</v>
      </c>
      <c r="C5">
        <v>1</v>
      </c>
      <c r="F5" t="s">
        <v>8</v>
      </c>
      <c r="G5">
        <v>1</v>
      </c>
      <c r="J5" t="s">
        <v>13</v>
      </c>
      <c r="K5">
        <v>1</v>
      </c>
      <c r="N5" t="s">
        <v>14</v>
      </c>
      <c r="O5" t="s">
        <v>10</v>
      </c>
      <c r="P5" t="s">
        <v>2</v>
      </c>
      <c r="X5" s="7"/>
      <c r="Y5" s="7"/>
    </row>
    <row r="6" spans="2:25" x14ac:dyDescent="0.3">
      <c r="B6" t="s">
        <v>3</v>
      </c>
      <c r="C6">
        <v>1</v>
      </c>
      <c r="F6" t="s">
        <v>9</v>
      </c>
      <c r="G6">
        <v>1</v>
      </c>
      <c r="J6" t="s">
        <v>14</v>
      </c>
      <c r="K6">
        <v>1</v>
      </c>
      <c r="N6" t="s">
        <v>14</v>
      </c>
      <c r="O6" t="s">
        <v>10</v>
      </c>
      <c r="P6" t="s">
        <v>1</v>
      </c>
      <c r="X6" s="7"/>
      <c r="Y6" s="7"/>
    </row>
    <row r="7" spans="2:25" x14ac:dyDescent="0.3">
      <c r="B7" t="s">
        <v>4</v>
      </c>
      <c r="C7">
        <v>1</v>
      </c>
      <c r="F7" t="s">
        <v>10</v>
      </c>
      <c r="G7">
        <v>1</v>
      </c>
      <c r="N7" t="s">
        <v>14</v>
      </c>
      <c r="O7" t="s">
        <v>10</v>
      </c>
      <c r="P7" t="s">
        <v>4</v>
      </c>
      <c r="X7" s="7"/>
      <c r="Y7" s="7"/>
    </row>
    <row r="8" spans="2:25" x14ac:dyDescent="0.3">
      <c r="B8" t="s">
        <v>15</v>
      </c>
      <c r="C8">
        <v>1</v>
      </c>
      <c r="N8" t="s">
        <v>14</v>
      </c>
      <c r="O8" t="s">
        <v>10</v>
      </c>
      <c r="P8" t="s">
        <v>16</v>
      </c>
      <c r="X8" s="7"/>
      <c r="Y8" s="7"/>
    </row>
    <row r="9" spans="2:25" x14ac:dyDescent="0.3">
      <c r="B9" t="s">
        <v>16</v>
      </c>
      <c r="C9">
        <v>1</v>
      </c>
      <c r="N9" t="s">
        <v>14</v>
      </c>
      <c r="O9" t="s">
        <v>10</v>
      </c>
      <c r="P9" t="s">
        <v>15</v>
      </c>
      <c r="X9" s="7"/>
      <c r="Y9" s="7"/>
    </row>
    <row r="10" spans="2:25" x14ac:dyDescent="0.3">
      <c r="N10" t="s">
        <v>14</v>
      </c>
      <c r="O10" t="s">
        <v>9</v>
      </c>
      <c r="P10" t="s">
        <v>3</v>
      </c>
      <c r="X10" s="7"/>
      <c r="Y10" s="7"/>
    </row>
    <row r="11" spans="2:25" x14ac:dyDescent="0.3">
      <c r="N11" t="s">
        <v>14</v>
      </c>
      <c r="O11" t="s">
        <v>9</v>
      </c>
      <c r="P11" t="s">
        <v>2</v>
      </c>
      <c r="X11" s="7"/>
      <c r="Y11" s="7"/>
    </row>
    <row r="12" spans="2:25" x14ac:dyDescent="0.3">
      <c r="N12" t="s">
        <v>14</v>
      </c>
      <c r="O12" t="s">
        <v>9</v>
      </c>
      <c r="P12" t="s">
        <v>1</v>
      </c>
      <c r="X12" s="7"/>
      <c r="Y12" s="7"/>
    </row>
    <row r="13" spans="2:25" x14ac:dyDescent="0.3">
      <c r="N13" t="s">
        <v>14</v>
      </c>
      <c r="O13" t="s">
        <v>9</v>
      </c>
      <c r="P13" t="s">
        <v>16</v>
      </c>
      <c r="X13" s="7"/>
      <c r="Y13" s="7"/>
    </row>
    <row r="14" spans="2:25" x14ac:dyDescent="0.3">
      <c r="N14" t="s">
        <v>14</v>
      </c>
      <c r="O14" t="s">
        <v>9</v>
      </c>
      <c r="P14" t="s">
        <v>15</v>
      </c>
      <c r="X14" s="7"/>
      <c r="Y14" s="7"/>
    </row>
    <row r="15" spans="2:25" x14ac:dyDescent="0.3">
      <c r="N15" t="s">
        <v>14</v>
      </c>
      <c r="O15" t="s">
        <v>9</v>
      </c>
      <c r="P15" t="s">
        <v>4</v>
      </c>
      <c r="X15" s="7"/>
      <c r="Y15" s="7"/>
    </row>
    <row r="16" spans="2:25" x14ac:dyDescent="0.3">
      <c r="N16" t="s">
        <v>14</v>
      </c>
      <c r="O16" t="s">
        <v>8</v>
      </c>
      <c r="P16" t="s">
        <v>4</v>
      </c>
      <c r="X16" s="7"/>
      <c r="Y16" s="7"/>
    </row>
    <row r="17" spans="14:25" x14ac:dyDescent="0.3">
      <c r="N17" t="s">
        <v>14</v>
      </c>
      <c r="O17" t="s">
        <v>8</v>
      </c>
      <c r="P17" t="s">
        <v>1</v>
      </c>
      <c r="X17" s="7"/>
      <c r="Y17" s="7"/>
    </row>
    <row r="18" spans="14:25" x14ac:dyDescent="0.3">
      <c r="N18" t="s">
        <v>14</v>
      </c>
      <c r="O18" t="s">
        <v>8</v>
      </c>
      <c r="P18" t="s">
        <v>2</v>
      </c>
      <c r="X18" s="7"/>
      <c r="Y18" s="7"/>
    </row>
    <row r="19" spans="14:25" x14ac:dyDescent="0.3">
      <c r="N19" t="s">
        <v>14</v>
      </c>
      <c r="O19" t="s">
        <v>8</v>
      </c>
      <c r="P19" t="s">
        <v>3</v>
      </c>
      <c r="X19" s="7"/>
      <c r="Y19" s="7"/>
    </row>
    <row r="20" spans="14:25" x14ac:dyDescent="0.3">
      <c r="N20" t="s">
        <v>14</v>
      </c>
      <c r="O20" t="s">
        <v>8</v>
      </c>
      <c r="P20" t="s">
        <v>16</v>
      </c>
      <c r="X20" s="7"/>
      <c r="Y20" s="7"/>
    </row>
    <row r="21" spans="14:25" x14ac:dyDescent="0.3">
      <c r="N21" t="s">
        <v>14</v>
      </c>
      <c r="O21" t="s">
        <v>8</v>
      </c>
      <c r="P21" t="s">
        <v>15</v>
      </c>
      <c r="X21" s="7"/>
      <c r="Y21" s="7"/>
    </row>
    <row r="22" spans="14:25" x14ac:dyDescent="0.3">
      <c r="N22" t="s">
        <v>14</v>
      </c>
      <c r="O22" t="s">
        <v>7</v>
      </c>
      <c r="P22" t="s">
        <v>2</v>
      </c>
      <c r="X22" s="7"/>
      <c r="Y22" s="7"/>
    </row>
    <row r="23" spans="14:25" x14ac:dyDescent="0.3">
      <c r="N23" t="s">
        <v>14</v>
      </c>
      <c r="O23" t="s">
        <v>7</v>
      </c>
      <c r="P23" t="s">
        <v>16</v>
      </c>
      <c r="X23" s="7"/>
      <c r="Y23" s="7"/>
    </row>
    <row r="24" spans="14:25" x14ac:dyDescent="0.3">
      <c r="N24" t="s">
        <v>14</v>
      </c>
      <c r="O24" t="s">
        <v>7</v>
      </c>
      <c r="P24" t="s">
        <v>3</v>
      </c>
      <c r="X24" s="7"/>
      <c r="Y24" s="7"/>
    </row>
    <row r="25" spans="14:25" x14ac:dyDescent="0.3">
      <c r="N25" t="s">
        <v>14</v>
      </c>
      <c r="O25" t="s">
        <v>7</v>
      </c>
      <c r="P25" t="s">
        <v>1</v>
      </c>
      <c r="X25" s="7"/>
      <c r="Y25" s="7"/>
    </row>
    <row r="26" spans="14:25" x14ac:dyDescent="0.3">
      <c r="N26" t="s">
        <v>14</v>
      </c>
      <c r="O26" t="s">
        <v>7</v>
      </c>
      <c r="P26" t="s">
        <v>4</v>
      </c>
      <c r="X26" s="7"/>
      <c r="Y26" s="7"/>
    </row>
    <row r="27" spans="14:25" x14ac:dyDescent="0.3">
      <c r="N27" t="s">
        <v>14</v>
      </c>
      <c r="O27" t="s">
        <v>7</v>
      </c>
      <c r="P27" t="s">
        <v>15</v>
      </c>
      <c r="X27" s="7"/>
      <c r="Y27" s="7"/>
    </row>
    <row r="28" spans="14:25" x14ac:dyDescent="0.3">
      <c r="N28" t="s">
        <v>12</v>
      </c>
      <c r="O28" t="s">
        <v>10</v>
      </c>
      <c r="P28" t="s">
        <v>15</v>
      </c>
      <c r="X28" s="7"/>
      <c r="Y28" s="7"/>
    </row>
    <row r="29" spans="14:25" x14ac:dyDescent="0.3">
      <c r="N29" t="s">
        <v>12</v>
      </c>
      <c r="O29" t="s">
        <v>10</v>
      </c>
      <c r="P29" t="s">
        <v>16</v>
      </c>
      <c r="X29" s="7"/>
      <c r="Y29" s="7"/>
    </row>
    <row r="30" spans="14:25" x14ac:dyDescent="0.3">
      <c r="N30" t="s">
        <v>12</v>
      </c>
      <c r="O30" t="s">
        <v>10</v>
      </c>
      <c r="P30" t="s">
        <v>4</v>
      </c>
      <c r="X30" s="7"/>
      <c r="Y30" s="7"/>
    </row>
    <row r="31" spans="14:25" x14ac:dyDescent="0.3">
      <c r="N31" t="s">
        <v>12</v>
      </c>
      <c r="O31" t="s">
        <v>10</v>
      </c>
      <c r="P31" t="s">
        <v>2</v>
      </c>
      <c r="X31" s="7"/>
      <c r="Y31" s="7"/>
    </row>
    <row r="32" spans="14:25" x14ac:dyDescent="0.3">
      <c r="N32" t="s">
        <v>12</v>
      </c>
      <c r="O32" t="s">
        <v>10</v>
      </c>
      <c r="P32" t="s">
        <v>1</v>
      </c>
      <c r="X32" s="7"/>
      <c r="Y32" s="7"/>
    </row>
    <row r="33" spans="14:25" x14ac:dyDescent="0.3">
      <c r="N33" t="s">
        <v>12</v>
      </c>
      <c r="O33" t="s">
        <v>10</v>
      </c>
      <c r="P33" t="s">
        <v>3</v>
      </c>
      <c r="X33" s="7"/>
      <c r="Y33" s="7"/>
    </row>
    <row r="34" spans="14:25" x14ac:dyDescent="0.3">
      <c r="N34" t="s">
        <v>12</v>
      </c>
      <c r="O34" t="s">
        <v>9</v>
      </c>
      <c r="P34" t="s">
        <v>16</v>
      </c>
      <c r="X34" s="7"/>
      <c r="Y34" s="7"/>
    </row>
    <row r="35" spans="14:25" x14ac:dyDescent="0.3">
      <c r="N35" t="s">
        <v>12</v>
      </c>
      <c r="O35" t="s">
        <v>9</v>
      </c>
      <c r="P35" t="s">
        <v>15</v>
      </c>
      <c r="X35" s="7"/>
      <c r="Y35" s="7"/>
    </row>
    <row r="36" spans="14:25" x14ac:dyDescent="0.3">
      <c r="N36" t="s">
        <v>12</v>
      </c>
      <c r="O36" t="s">
        <v>9</v>
      </c>
      <c r="P36" t="s">
        <v>4</v>
      </c>
      <c r="X36" s="7"/>
      <c r="Y36" s="7"/>
    </row>
    <row r="37" spans="14:25" x14ac:dyDescent="0.3">
      <c r="N37" t="s">
        <v>12</v>
      </c>
      <c r="O37" t="s">
        <v>9</v>
      </c>
      <c r="P37" t="s">
        <v>3</v>
      </c>
      <c r="X37" s="7"/>
      <c r="Y37" s="7"/>
    </row>
    <row r="38" spans="14:25" x14ac:dyDescent="0.3">
      <c r="N38" t="s">
        <v>12</v>
      </c>
      <c r="O38" t="s">
        <v>9</v>
      </c>
      <c r="P38" t="s">
        <v>1</v>
      </c>
      <c r="X38" s="7"/>
      <c r="Y38" s="7"/>
    </row>
    <row r="39" spans="14:25" x14ac:dyDescent="0.3">
      <c r="N39" t="s">
        <v>12</v>
      </c>
      <c r="O39" t="s">
        <v>9</v>
      </c>
      <c r="P39" t="s">
        <v>2</v>
      </c>
      <c r="X39" s="7"/>
      <c r="Y39" s="7"/>
    </row>
    <row r="40" spans="14:25" x14ac:dyDescent="0.3">
      <c r="N40" t="s">
        <v>12</v>
      </c>
      <c r="O40" t="s">
        <v>8</v>
      </c>
      <c r="P40" t="s">
        <v>15</v>
      </c>
      <c r="X40" s="7"/>
      <c r="Y40" s="7"/>
    </row>
    <row r="41" spans="14:25" x14ac:dyDescent="0.3">
      <c r="N41" t="s">
        <v>12</v>
      </c>
      <c r="O41" t="s">
        <v>8</v>
      </c>
      <c r="P41" t="s">
        <v>16</v>
      </c>
      <c r="X41" s="7"/>
      <c r="Y41" s="7"/>
    </row>
    <row r="42" spans="14:25" x14ac:dyDescent="0.3">
      <c r="N42" t="s">
        <v>12</v>
      </c>
      <c r="O42" t="s">
        <v>8</v>
      </c>
      <c r="P42" t="s">
        <v>4</v>
      </c>
      <c r="X42" s="7"/>
      <c r="Y42" s="7"/>
    </row>
    <row r="43" spans="14:25" x14ac:dyDescent="0.3">
      <c r="N43" t="s">
        <v>12</v>
      </c>
      <c r="O43" t="s">
        <v>8</v>
      </c>
      <c r="P43" t="s">
        <v>3</v>
      </c>
      <c r="X43" s="7"/>
      <c r="Y43" s="7"/>
    </row>
    <row r="44" spans="14:25" x14ac:dyDescent="0.3">
      <c r="N44" t="s">
        <v>12</v>
      </c>
      <c r="O44" t="s">
        <v>8</v>
      </c>
      <c r="P44" t="s">
        <v>1</v>
      </c>
      <c r="X44" s="7"/>
      <c r="Y44" s="7"/>
    </row>
    <row r="45" spans="14:25" x14ac:dyDescent="0.3">
      <c r="N45" t="s">
        <v>12</v>
      </c>
      <c r="O45" t="s">
        <v>8</v>
      </c>
      <c r="P45" t="s">
        <v>2</v>
      </c>
      <c r="X45" s="7"/>
      <c r="Y45" s="7"/>
    </row>
    <row r="46" spans="14:25" x14ac:dyDescent="0.3">
      <c r="N46" t="s">
        <v>12</v>
      </c>
      <c r="O46" t="s">
        <v>7</v>
      </c>
      <c r="P46" t="s">
        <v>3</v>
      </c>
      <c r="X46" s="7"/>
      <c r="Y46" s="7"/>
    </row>
    <row r="47" spans="14:25" x14ac:dyDescent="0.3">
      <c r="N47" t="s">
        <v>12</v>
      </c>
      <c r="O47" t="s">
        <v>7</v>
      </c>
      <c r="P47" t="s">
        <v>16</v>
      </c>
      <c r="X47" s="7"/>
      <c r="Y47" s="7"/>
    </row>
    <row r="48" spans="14:25" x14ac:dyDescent="0.3">
      <c r="N48" t="s">
        <v>12</v>
      </c>
      <c r="O48" t="s">
        <v>7</v>
      </c>
      <c r="P48" t="s">
        <v>4</v>
      </c>
      <c r="X48" s="7"/>
      <c r="Y48" s="7"/>
    </row>
    <row r="49" spans="14:25" x14ac:dyDescent="0.3">
      <c r="N49" t="s">
        <v>12</v>
      </c>
      <c r="O49" t="s">
        <v>7</v>
      </c>
      <c r="P49" t="s">
        <v>1</v>
      </c>
      <c r="X49" s="7"/>
      <c r="Y49" s="7"/>
    </row>
    <row r="50" spans="14:25" x14ac:dyDescent="0.3">
      <c r="N50" t="s">
        <v>12</v>
      </c>
      <c r="O50" t="s">
        <v>7</v>
      </c>
      <c r="P50" t="s">
        <v>2</v>
      </c>
      <c r="X50" s="7"/>
      <c r="Y50" s="7"/>
    </row>
    <row r="51" spans="14:25" x14ac:dyDescent="0.3">
      <c r="N51" t="s">
        <v>12</v>
      </c>
      <c r="O51" t="s">
        <v>7</v>
      </c>
      <c r="P51" t="s">
        <v>15</v>
      </c>
      <c r="X51" s="7"/>
      <c r="Y51" s="7"/>
    </row>
    <row r="52" spans="14:25" x14ac:dyDescent="0.3">
      <c r="N52" t="s">
        <v>13</v>
      </c>
      <c r="O52" t="s">
        <v>10</v>
      </c>
      <c r="P52" t="s">
        <v>3</v>
      </c>
      <c r="X52" s="7"/>
      <c r="Y52" s="7"/>
    </row>
    <row r="53" spans="14:25" x14ac:dyDescent="0.3">
      <c r="N53" t="s">
        <v>13</v>
      </c>
      <c r="O53" t="s">
        <v>10</v>
      </c>
      <c r="P53" t="s">
        <v>4</v>
      </c>
      <c r="X53" s="7"/>
      <c r="Y53" s="7"/>
    </row>
    <row r="54" spans="14:25" x14ac:dyDescent="0.3">
      <c r="N54" t="s">
        <v>13</v>
      </c>
      <c r="O54" t="s">
        <v>10</v>
      </c>
      <c r="P54" t="s">
        <v>15</v>
      </c>
      <c r="X54" s="7"/>
      <c r="Y54" s="7"/>
    </row>
    <row r="55" spans="14:25" x14ac:dyDescent="0.3">
      <c r="N55" t="s">
        <v>13</v>
      </c>
      <c r="O55" t="s">
        <v>10</v>
      </c>
      <c r="P55" t="s">
        <v>16</v>
      </c>
      <c r="X55" s="7"/>
      <c r="Y55" s="7"/>
    </row>
    <row r="56" spans="14:25" x14ac:dyDescent="0.3">
      <c r="N56" t="s">
        <v>13</v>
      </c>
      <c r="O56" t="s">
        <v>10</v>
      </c>
      <c r="P56" t="s">
        <v>2</v>
      </c>
      <c r="X56" s="7"/>
      <c r="Y56" s="7"/>
    </row>
    <row r="57" spans="14:25" x14ac:dyDescent="0.3">
      <c r="N57" t="s">
        <v>13</v>
      </c>
      <c r="O57" t="s">
        <v>10</v>
      </c>
      <c r="P57" t="s">
        <v>1</v>
      </c>
      <c r="X57" s="7"/>
      <c r="Y57" s="7"/>
    </row>
    <row r="58" spans="14:25" x14ac:dyDescent="0.3">
      <c r="N58" t="s">
        <v>13</v>
      </c>
      <c r="O58" t="s">
        <v>9</v>
      </c>
      <c r="P58" t="s">
        <v>1</v>
      </c>
      <c r="X58" s="7"/>
      <c r="Y58" s="7"/>
    </row>
    <row r="59" spans="14:25" x14ac:dyDescent="0.3">
      <c r="N59" t="s">
        <v>13</v>
      </c>
      <c r="O59" t="s">
        <v>9</v>
      </c>
      <c r="P59" t="s">
        <v>16</v>
      </c>
      <c r="X59" s="7"/>
      <c r="Y59" s="7"/>
    </row>
    <row r="60" spans="14:25" x14ac:dyDescent="0.3">
      <c r="N60" t="s">
        <v>13</v>
      </c>
      <c r="O60" t="s">
        <v>9</v>
      </c>
      <c r="P60" t="s">
        <v>2</v>
      </c>
      <c r="X60" s="7"/>
      <c r="Y60" s="7"/>
    </row>
    <row r="61" spans="14:25" x14ac:dyDescent="0.3">
      <c r="N61" t="s">
        <v>13</v>
      </c>
      <c r="O61" t="s">
        <v>9</v>
      </c>
      <c r="P61" t="s">
        <v>4</v>
      </c>
      <c r="X61" s="7"/>
      <c r="Y61" s="7"/>
    </row>
    <row r="62" spans="14:25" x14ac:dyDescent="0.3">
      <c r="N62" t="s">
        <v>13</v>
      </c>
      <c r="O62" t="s">
        <v>9</v>
      </c>
      <c r="P62" t="s">
        <v>15</v>
      </c>
      <c r="X62" s="7"/>
      <c r="Y62" s="7"/>
    </row>
    <row r="63" spans="14:25" x14ac:dyDescent="0.3">
      <c r="N63" t="s">
        <v>13</v>
      </c>
      <c r="O63" t="s">
        <v>9</v>
      </c>
      <c r="P63" t="s">
        <v>3</v>
      </c>
      <c r="X63" s="7"/>
      <c r="Y63" s="7"/>
    </row>
    <row r="64" spans="14:25" x14ac:dyDescent="0.3">
      <c r="N64" t="s">
        <v>13</v>
      </c>
      <c r="O64" t="s">
        <v>8</v>
      </c>
      <c r="P64" t="s">
        <v>15</v>
      </c>
      <c r="X64" s="7"/>
      <c r="Y64" s="7"/>
    </row>
    <row r="65" spans="14:25" x14ac:dyDescent="0.3">
      <c r="N65" t="s">
        <v>13</v>
      </c>
      <c r="O65" t="s">
        <v>8</v>
      </c>
      <c r="P65" t="s">
        <v>16</v>
      </c>
      <c r="X65" s="7"/>
      <c r="Y65" s="7"/>
    </row>
    <row r="66" spans="14:25" x14ac:dyDescent="0.3">
      <c r="N66" t="s">
        <v>13</v>
      </c>
      <c r="O66" t="s">
        <v>8</v>
      </c>
      <c r="P66" t="s">
        <v>4</v>
      </c>
      <c r="X66" s="7"/>
      <c r="Y66" s="7"/>
    </row>
    <row r="67" spans="14:25" x14ac:dyDescent="0.3">
      <c r="N67" t="s">
        <v>13</v>
      </c>
      <c r="O67" t="s">
        <v>8</v>
      </c>
      <c r="P67" t="s">
        <v>2</v>
      </c>
      <c r="X67" s="7"/>
      <c r="Y67" s="7"/>
    </row>
    <row r="68" spans="14:25" x14ac:dyDescent="0.3">
      <c r="N68" t="s">
        <v>13</v>
      </c>
      <c r="O68" t="s">
        <v>8</v>
      </c>
      <c r="P68" t="s">
        <v>1</v>
      </c>
      <c r="X68" s="7"/>
      <c r="Y68" s="7"/>
    </row>
    <row r="69" spans="14:25" x14ac:dyDescent="0.3">
      <c r="N69" t="s">
        <v>13</v>
      </c>
      <c r="O69" t="s">
        <v>8</v>
      </c>
      <c r="P69" t="s">
        <v>3</v>
      </c>
      <c r="X69" s="7"/>
      <c r="Y69" s="7"/>
    </row>
    <row r="70" spans="14:25" x14ac:dyDescent="0.3">
      <c r="N70" t="s">
        <v>13</v>
      </c>
      <c r="O70" t="s">
        <v>7</v>
      </c>
      <c r="P70" t="s">
        <v>15</v>
      </c>
      <c r="X70" s="7"/>
      <c r="Y70" s="7"/>
    </row>
    <row r="71" spans="14:25" x14ac:dyDescent="0.3">
      <c r="N71" t="s">
        <v>13</v>
      </c>
      <c r="O71" t="s">
        <v>7</v>
      </c>
      <c r="P71" t="s">
        <v>4</v>
      </c>
      <c r="X71" s="7"/>
      <c r="Y71" s="7"/>
    </row>
    <row r="72" spans="14:25" x14ac:dyDescent="0.3">
      <c r="N72" t="s">
        <v>13</v>
      </c>
      <c r="O72" t="s">
        <v>7</v>
      </c>
      <c r="P72" t="s">
        <v>2</v>
      </c>
      <c r="X72" s="7"/>
      <c r="Y72" s="7"/>
    </row>
    <row r="73" spans="14:25" x14ac:dyDescent="0.3">
      <c r="N73" t="s">
        <v>13</v>
      </c>
      <c r="O73" t="s">
        <v>7</v>
      </c>
      <c r="P73" t="s">
        <v>1</v>
      </c>
      <c r="X73" s="7"/>
      <c r="Y73" s="7"/>
    </row>
    <row r="74" spans="14:25" x14ac:dyDescent="0.3">
      <c r="N74" t="s">
        <v>13</v>
      </c>
      <c r="O74" t="s">
        <v>7</v>
      </c>
      <c r="P74" t="s">
        <v>16</v>
      </c>
      <c r="X74" s="7"/>
      <c r="Y74" s="7"/>
    </row>
    <row r="75" spans="14:25" x14ac:dyDescent="0.3">
      <c r="N75" t="s">
        <v>13</v>
      </c>
      <c r="O75" t="s">
        <v>7</v>
      </c>
      <c r="P75" t="s">
        <v>3</v>
      </c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26B92-E8B9-4406-A8D7-901DE496C1D7}">
  <dimension ref="A1:C73"/>
  <sheetViews>
    <sheetView workbookViewId="0">
      <selection activeCell="H18" sqref="H18"/>
    </sheetView>
  </sheetViews>
  <sheetFormatPr defaultRowHeight="14.4" x14ac:dyDescent="0.3"/>
  <cols>
    <col min="1" max="1" width="9.33203125" bestFit="1" customWidth="1"/>
    <col min="2" max="2" width="10.21875" bestFit="1" customWidth="1"/>
    <col min="3" max="4" width="7.77734375" bestFit="1" customWidth="1"/>
  </cols>
  <sheetData>
    <row r="1" spans="1:3" x14ac:dyDescent="0.3">
      <c r="A1" t="s">
        <v>11</v>
      </c>
      <c r="B1" t="s">
        <v>6</v>
      </c>
      <c r="C1" t="s">
        <v>0</v>
      </c>
    </row>
    <row r="2" spans="1:3" x14ac:dyDescent="0.3">
      <c r="A2" s="1" t="s">
        <v>14</v>
      </c>
      <c r="B2" s="1" t="s">
        <v>10</v>
      </c>
      <c r="C2" s="1" t="s">
        <v>3</v>
      </c>
    </row>
    <row r="3" spans="1:3" x14ac:dyDescent="0.3">
      <c r="A3" s="1" t="s">
        <v>14</v>
      </c>
      <c r="B3" s="1" t="s">
        <v>10</v>
      </c>
      <c r="C3" s="1" t="s">
        <v>2</v>
      </c>
    </row>
    <row r="4" spans="1:3" x14ac:dyDescent="0.3">
      <c r="A4" s="1" t="s">
        <v>14</v>
      </c>
      <c r="B4" s="1" t="s">
        <v>10</v>
      </c>
      <c r="C4" s="1" t="s">
        <v>1</v>
      </c>
    </row>
    <row r="5" spans="1:3" x14ac:dyDescent="0.3">
      <c r="A5" s="1" t="s">
        <v>14</v>
      </c>
      <c r="B5" s="1" t="s">
        <v>10</v>
      </c>
      <c r="C5" s="1" t="s">
        <v>4</v>
      </c>
    </row>
    <row r="6" spans="1:3" x14ac:dyDescent="0.3">
      <c r="A6" s="1" t="s">
        <v>14</v>
      </c>
      <c r="B6" s="1" t="s">
        <v>10</v>
      </c>
      <c r="C6" s="1" t="s">
        <v>16</v>
      </c>
    </row>
    <row r="7" spans="1:3" x14ac:dyDescent="0.3">
      <c r="A7" s="1" t="s">
        <v>14</v>
      </c>
      <c r="B7" s="1" t="s">
        <v>10</v>
      </c>
      <c r="C7" s="1" t="s">
        <v>15</v>
      </c>
    </row>
    <row r="8" spans="1:3" x14ac:dyDescent="0.3">
      <c r="A8" s="1" t="s">
        <v>14</v>
      </c>
      <c r="B8" s="1" t="s">
        <v>9</v>
      </c>
      <c r="C8" s="1" t="s">
        <v>3</v>
      </c>
    </row>
    <row r="9" spans="1:3" x14ac:dyDescent="0.3">
      <c r="A9" s="1" t="s">
        <v>14</v>
      </c>
      <c r="B9" s="1" t="s">
        <v>9</v>
      </c>
      <c r="C9" s="1" t="s">
        <v>2</v>
      </c>
    </row>
    <row r="10" spans="1:3" x14ac:dyDescent="0.3">
      <c r="A10" s="1" t="s">
        <v>14</v>
      </c>
      <c r="B10" s="1" t="s">
        <v>9</v>
      </c>
      <c r="C10" s="1" t="s">
        <v>1</v>
      </c>
    </row>
    <row r="11" spans="1:3" x14ac:dyDescent="0.3">
      <c r="A11" s="1" t="s">
        <v>14</v>
      </c>
      <c r="B11" s="1" t="s">
        <v>9</v>
      </c>
      <c r="C11" s="1" t="s">
        <v>16</v>
      </c>
    </row>
    <row r="12" spans="1:3" x14ac:dyDescent="0.3">
      <c r="A12" s="1" t="s">
        <v>14</v>
      </c>
      <c r="B12" s="1" t="s">
        <v>9</v>
      </c>
      <c r="C12" s="1" t="s">
        <v>15</v>
      </c>
    </row>
    <row r="13" spans="1:3" x14ac:dyDescent="0.3">
      <c r="A13" s="1" t="s">
        <v>14</v>
      </c>
      <c r="B13" s="1" t="s">
        <v>9</v>
      </c>
      <c r="C13" s="1" t="s">
        <v>4</v>
      </c>
    </row>
    <row r="14" spans="1:3" x14ac:dyDescent="0.3">
      <c r="A14" s="1" t="s">
        <v>14</v>
      </c>
      <c r="B14" s="1" t="s">
        <v>8</v>
      </c>
      <c r="C14" s="1" t="s">
        <v>4</v>
      </c>
    </row>
    <row r="15" spans="1:3" x14ac:dyDescent="0.3">
      <c r="A15" s="1" t="s">
        <v>14</v>
      </c>
      <c r="B15" s="1" t="s">
        <v>8</v>
      </c>
      <c r="C15" s="1" t="s">
        <v>1</v>
      </c>
    </row>
    <row r="16" spans="1:3" x14ac:dyDescent="0.3">
      <c r="A16" s="1" t="s">
        <v>14</v>
      </c>
      <c r="B16" s="1" t="s">
        <v>8</v>
      </c>
      <c r="C16" s="1" t="s">
        <v>2</v>
      </c>
    </row>
    <row r="17" spans="1:3" x14ac:dyDescent="0.3">
      <c r="A17" s="1" t="s">
        <v>14</v>
      </c>
      <c r="B17" s="1" t="s">
        <v>8</v>
      </c>
      <c r="C17" s="1" t="s">
        <v>3</v>
      </c>
    </row>
    <row r="18" spans="1:3" x14ac:dyDescent="0.3">
      <c r="A18" s="1" t="s">
        <v>14</v>
      </c>
      <c r="B18" s="1" t="s">
        <v>8</v>
      </c>
      <c r="C18" s="1" t="s">
        <v>16</v>
      </c>
    </row>
    <row r="19" spans="1:3" x14ac:dyDescent="0.3">
      <c r="A19" s="1" t="s">
        <v>14</v>
      </c>
      <c r="B19" s="1" t="s">
        <v>8</v>
      </c>
      <c r="C19" s="1" t="s">
        <v>15</v>
      </c>
    </row>
    <row r="20" spans="1:3" x14ac:dyDescent="0.3">
      <c r="A20" s="1" t="s">
        <v>14</v>
      </c>
      <c r="B20" s="1" t="s">
        <v>7</v>
      </c>
      <c r="C20" s="1" t="s">
        <v>2</v>
      </c>
    </row>
    <row r="21" spans="1:3" x14ac:dyDescent="0.3">
      <c r="A21" s="1" t="s">
        <v>14</v>
      </c>
      <c r="B21" s="1" t="s">
        <v>7</v>
      </c>
      <c r="C21" s="1" t="s">
        <v>16</v>
      </c>
    </row>
    <row r="22" spans="1:3" x14ac:dyDescent="0.3">
      <c r="A22" s="1" t="s">
        <v>14</v>
      </c>
      <c r="B22" s="1" t="s">
        <v>7</v>
      </c>
      <c r="C22" s="1" t="s">
        <v>3</v>
      </c>
    </row>
    <row r="23" spans="1:3" x14ac:dyDescent="0.3">
      <c r="A23" s="1" t="s">
        <v>14</v>
      </c>
      <c r="B23" s="1" t="s">
        <v>7</v>
      </c>
      <c r="C23" s="1" t="s">
        <v>1</v>
      </c>
    </row>
    <row r="24" spans="1:3" x14ac:dyDescent="0.3">
      <c r="A24" s="1" t="s">
        <v>14</v>
      </c>
      <c r="B24" s="1" t="s">
        <v>7</v>
      </c>
      <c r="C24" s="1" t="s">
        <v>4</v>
      </c>
    </row>
    <row r="25" spans="1:3" x14ac:dyDescent="0.3">
      <c r="A25" s="1" t="s">
        <v>14</v>
      </c>
      <c r="B25" s="1" t="s">
        <v>7</v>
      </c>
      <c r="C25" s="1" t="s">
        <v>15</v>
      </c>
    </row>
    <row r="26" spans="1:3" x14ac:dyDescent="0.3">
      <c r="A26" s="1" t="s">
        <v>12</v>
      </c>
      <c r="B26" s="1" t="s">
        <v>10</v>
      </c>
      <c r="C26" s="1" t="s">
        <v>15</v>
      </c>
    </row>
    <row r="27" spans="1:3" x14ac:dyDescent="0.3">
      <c r="A27" s="1" t="s">
        <v>12</v>
      </c>
      <c r="B27" s="1" t="s">
        <v>10</v>
      </c>
      <c r="C27" s="1" t="s">
        <v>16</v>
      </c>
    </row>
    <row r="28" spans="1:3" x14ac:dyDescent="0.3">
      <c r="A28" s="1" t="s">
        <v>12</v>
      </c>
      <c r="B28" s="1" t="s">
        <v>10</v>
      </c>
      <c r="C28" s="1" t="s">
        <v>4</v>
      </c>
    </row>
    <row r="29" spans="1:3" x14ac:dyDescent="0.3">
      <c r="A29" s="1" t="s">
        <v>12</v>
      </c>
      <c r="B29" s="1" t="s">
        <v>10</v>
      </c>
      <c r="C29" s="1" t="s">
        <v>2</v>
      </c>
    </row>
    <row r="30" spans="1:3" x14ac:dyDescent="0.3">
      <c r="A30" s="1" t="s">
        <v>12</v>
      </c>
      <c r="B30" s="1" t="s">
        <v>10</v>
      </c>
      <c r="C30" s="1" t="s">
        <v>1</v>
      </c>
    </row>
    <row r="31" spans="1:3" x14ac:dyDescent="0.3">
      <c r="A31" s="1" t="s">
        <v>12</v>
      </c>
      <c r="B31" s="1" t="s">
        <v>10</v>
      </c>
      <c r="C31" s="1" t="s">
        <v>3</v>
      </c>
    </row>
    <row r="32" spans="1:3" x14ac:dyDescent="0.3">
      <c r="A32" s="1" t="s">
        <v>12</v>
      </c>
      <c r="B32" s="1" t="s">
        <v>9</v>
      </c>
      <c r="C32" s="1" t="s">
        <v>16</v>
      </c>
    </row>
    <row r="33" spans="1:3" x14ac:dyDescent="0.3">
      <c r="A33" s="1" t="s">
        <v>12</v>
      </c>
      <c r="B33" s="1" t="s">
        <v>9</v>
      </c>
      <c r="C33" s="1" t="s">
        <v>15</v>
      </c>
    </row>
    <row r="34" spans="1:3" x14ac:dyDescent="0.3">
      <c r="A34" s="1" t="s">
        <v>12</v>
      </c>
      <c r="B34" s="1" t="s">
        <v>9</v>
      </c>
      <c r="C34" s="1" t="s">
        <v>4</v>
      </c>
    </row>
    <row r="35" spans="1:3" x14ac:dyDescent="0.3">
      <c r="A35" s="1" t="s">
        <v>12</v>
      </c>
      <c r="B35" s="1" t="s">
        <v>9</v>
      </c>
      <c r="C35" s="1" t="s">
        <v>3</v>
      </c>
    </row>
    <row r="36" spans="1:3" x14ac:dyDescent="0.3">
      <c r="A36" s="1" t="s">
        <v>12</v>
      </c>
      <c r="B36" s="1" t="s">
        <v>9</v>
      </c>
      <c r="C36" s="1" t="s">
        <v>1</v>
      </c>
    </row>
    <row r="37" spans="1:3" x14ac:dyDescent="0.3">
      <c r="A37" s="1" t="s">
        <v>12</v>
      </c>
      <c r="B37" s="1" t="s">
        <v>9</v>
      </c>
      <c r="C37" s="1" t="s">
        <v>2</v>
      </c>
    </row>
    <row r="38" spans="1:3" x14ac:dyDescent="0.3">
      <c r="A38" s="1" t="s">
        <v>12</v>
      </c>
      <c r="B38" s="1" t="s">
        <v>8</v>
      </c>
      <c r="C38" s="1" t="s">
        <v>15</v>
      </c>
    </row>
    <row r="39" spans="1:3" x14ac:dyDescent="0.3">
      <c r="A39" s="1" t="s">
        <v>12</v>
      </c>
      <c r="B39" s="1" t="s">
        <v>8</v>
      </c>
      <c r="C39" s="1" t="s">
        <v>16</v>
      </c>
    </row>
    <row r="40" spans="1:3" x14ac:dyDescent="0.3">
      <c r="A40" s="1" t="s">
        <v>12</v>
      </c>
      <c r="B40" s="1" t="s">
        <v>8</v>
      </c>
      <c r="C40" s="1" t="s">
        <v>4</v>
      </c>
    </row>
    <row r="41" spans="1:3" x14ac:dyDescent="0.3">
      <c r="A41" s="1" t="s">
        <v>12</v>
      </c>
      <c r="B41" s="1" t="s">
        <v>8</v>
      </c>
      <c r="C41" s="1" t="s">
        <v>3</v>
      </c>
    </row>
    <row r="42" spans="1:3" x14ac:dyDescent="0.3">
      <c r="A42" s="1" t="s">
        <v>12</v>
      </c>
      <c r="B42" s="1" t="s">
        <v>8</v>
      </c>
      <c r="C42" s="1" t="s">
        <v>1</v>
      </c>
    </row>
    <row r="43" spans="1:3" x14ac:dyDescent="0.3">
      <c r="A43" s="1" t="s">
        <v>12</v>
      </c>
      <c r="B43" s="1" t="s">
        <v>8</v>
      </c>
      <c r="C43" s="1" t="s">
        <v>2</v>
      </c>
    </row>
    <row r="44" spans="1:3" x14ac:dyDescent="0.3">
      <c r="A44" s="1" t="s">
        <v>12</v>
      </c>
      <c r="B44" s="1" t="s">
        <v>7</v>
      </c>
      <c r="C44" s="1" t="s">
        <v>3</v>
      </c>
    </row>
    <row r="45" spans="1:3" x14ac:dyDescent="0.3">
      <c r="A45" s="1" t="s">
        <v>12</v>
      </c>
      <c r="B45" s="1" t="s">
        <v>7</v>
      </c>
      <c r="C45" s="1" t="s">
        <v>16</v>
      </c>
    </row>
    <row r="46" spans="1:3" x14ac:dyDescent="0.3">
      <c r="A46" s="1" t="s">
        <v>12</v>
      </c>
      <c r="B46" s="1" t="s">
        <v>7</v>
      </c>
      <c r="C46" s="1" t="s">
        <v>4</v>
      </c>
    </row>
    <row r="47" spans="1:3" x14ac:dyDescent="0.3">
      <c r="A47" s="1" t="s">
        <v>12</v>
      </c>
      <c r="B47" s="1" t="s">
        <v>7</v>
      </c>
      <c r="C47" s="1" t="s">
        <v>1</v>
      </c>
    </row>
    <row r="48" spans="1:3" x14ac:dyDescent="0.3">
      <c r="A48" s="1" t="s">
        <v>12</v>
      </c>
      <c r="B48" s="1" t="s">
        <v>7</v>
      </c>
      <c r="C48" s="1" t="s">
        <v>2</v>
      </c>
    </row>
    <row r="49" spans="1:3" x14ac:dyDescent="0.3">
      <c r="A49" s="1" t="s">
        <v>12</v>
      </c>
      <c r="B49" s="1" t="s">
        <v>7</v>
      </c>
      <c r="C49" s="1" t="s">
        <v>15</v>
      </c>
    </row>
    <row r="50" spans="1:3" x14ac:dyDescent="0.3">
      <c r="A50" s="1" t="s">
        <v>13</v>
      </c>
      <c r="B50" s="1" t="s">
        <v>10</v>
      </c>
      <c r="C50" s="1" t="s">
        <v>3</v>
      </c>
    </row>
    <row r="51" spans="1:3" x14ac:dyDescent="0.3">
      <c r="A51" s="1" t="s">
        <v>13</v>
      </c>
      <c r="B51" s="1" t="s">
        <v>10</v>
      </c>
      <c r="C51" s="1" t="s">
        <v>4</v>
      </c>
    </row>
    <row r="52" spans="1:3" x14ac:dyDescent="0.3">
      <c r="A52" s="1" t="s">
        <v>13</v>
      </c>
      <c r="B52" s="1" t="s">
        <v>10</v>
      </c>
      <c r="C52" s="1" t="s">
        <v>15</v>
      </c>
    </row>
    <row r="53" spans="1:3" x14ac:dyDescent="0.3">
      <c r="A53" s="1" t="s">
        <v>13</v>
      </c>
      <c r="B53" s="1" t="s">
        <v>10</v>
      </c>
      <c r="C53" s="1" t="s">
        <v>16</v>
      </c>
    </row>
    <row r="54" spans="1:3" x14ac:dyDescent="0.3">
      <c r="A54" s="1" t="s">
        <v>13</v>
      </c>
      <c r="B54" s="1" t="s">
        <v>10</v>
      </c>
      <c r="C54" s="1" t="s">
        <v>2</v>
      </c>
    </row>
    <row r="55" spans="1:3" x14ac:dyDescent="0.3">
      <c r="A55" s="1" t="s">
        <v>13</v>
      </c>
      <c r="B55" s="1" t="s">
        <v>10</v>
      </c>
      <c r="C55" s="1" t="s">
        <v>1</v>
      </c>
    </row>
    <row r="56" spans="1:3" x14ac:dyDescent="0.3">
      <c r="A56" s="1" t="s">
        <v>13</v>
      </c>
      <c r="B56" s="1" t="s">
        <v>9</v>
      </c>
      <c r="C56" s="1" t="s">
        <v>1</v>
      </c>
    </row>
    <row r="57" spans="1:3" x14ac:dyDescent="0.3">
      <c r="A57" s="1" t="s">
        <v>13</v>
      </c>
      <c r="B57" s="1" t="s">
        <v>9</v>
      </c>
      <c r="C57" s="1" t="s">
        <v>16</v>
      </c>
    </row>
    <row r="58" spans="1:3" x14ac:dyDescent="0.3">
      <c r="A58" s="1" t="s">
        <v>13</v>
      </c>
      <c r="B58" s="1" t="s">
        <v>9</v>
      </c>
      <c r="C58" s="1" t="s">
        <v>2</v>
      </c>
    </row>
    <row r="59" spans="1:3" x14ac:dyDescent="0.3">
      <c r="A59" s="1" t="s">
        <v>13</v>
      </c>
      <c r="B59" s="1" t="s">
        <v>9</v>
      </c>
      <c r="C59" s="1" t="s">
        <v>4</v>
      </c>
    </row>
    <row r="60" spans="1:3" x14ac:dyDescent="0.3">
      <c r="A60" s="1" t="s">
        <v>13</v>
      </c>
      <c r="B60" s="1" t="s">
        <v>9</v>
      </c>
      <c r="C60" s="1" t="s">
        <v>15</v>
      </c>
    </row>
    <row r="61" spans="1:3" x14ac:dyDescent="0.3">
      <c r="A61" s="1" t="s">
        <v>13</v>
      </c>
      <c r="B61" s="1" t="s">
        <v>9</v>
      </c>
      <c r="C61" s="1" t="s">
        <v>3</v>
      </c>
    </row>
    <row r="62" spans="1:3" x14ac:dyDescent="0.3">
      <c r="A62" s="1" t="s">
        <v>13</v>
      </c>
      <c r="B62" s="1" t="s">
        <v>8</v>
      </c>
      <c r="C62" s="1" t="s">
        <v>15</v>
      </c>
    </row>
    <row r="63" spans="1:3" x14ac:dyDescent="0.3">
      <c r="A63" s="1" t="s">
        <v>13</v>
      </c>
      <c r="B63" s="1" t="s">
        <v>8</v>
      </c>
      <c r="C63" s="1" t="s">
        <v>16</v>
      </c>
    </row>
    <row r="64" spans="1:3" x14ac:dyDescent="0.3">
      <c r="A64" s="1" t="s">
        <v>13</v>
      </c>
      <c r="B64" s="1" t="s">
        <v>8</v>
      </c>
      <c r="C64" s="1" t="s">
        <v>4</v>
      </c>
    </row>
    <row r="65" spans="1:3" x14ac:dyDescent="0.3">
      <c r="A65" s="1" t="s">
        <v>13</v>
      </c>
      <c r="B65" s="1" t="s">
        <v>8</v>
      </c>
      <c r="C65" s="1" t="s">
        <v>2</v>
      </c>
    </row>
    <row r="66" spans="1:3" x14ac:dyDescent="0.3">
      <c r="A66" s="1" t="s">
        <v>13</v>
      </c>
      <c r="B66" s="1" t="s">
        <v>8</v>
      </c>
      <c r="C66" s="1" t="s">
        <v>1</v>
      </c>
    </row>
    <row r="67" spans="1:3" x14ac:dyDescent="0.3">
      <c r="A67" s="1" t="s">
        <v>13</v>
      </c>
      <c r="B67" s="1" t="s">
        <v>8</v>
      </c>
      <c r="C67" s="1" t="s">
        <v>3</v>
      </c>
    </row>
    <row r="68" spans="1:3" x14ac:dyDescent="0.3">
      <c r="A68" s="1" t="s">
        <v>13</v>
      </c>
      <c r="B68" s="1" t="s">
        <v>7</v>
      </c>
      <c r="C68" s="1" t="s">
        <v>15</v>
      </c>
    </row>
    <row r="69" spans="1:3" x14ac:dyDescent="0.3">
      <c r="A69" s="1" t="s">
        <v>13</v>
      </c>
      <c r="B69" s="1" t="s">
        <v>7</v>
      </c>
      <c r="C69" s="1" t="s">
        <v>4</v>
      </c>
    </row>
    <row r="70" spans="1:3" x14ac:dyDescent="0.3">
      <c r="A70" s="1" t="s">
        <v>13</v>
      </c>
      <c r="B70" s="1" t="s">
        <v>7</v>
      </c>
      <c r="C70" s="1" t="s">
        <v>2</v>
      </c>
    </row>
    <row r="71" spans="1:3" x14ac:dyDescent="0.3">
      <c r="A71" s="1" t="s">
        <v>13</v>
      </c>
      <c r="B71" s="1" t="s">
        <v>7</v>
      </c>
      <c r="C71" s="1" t="s">
        <v>1</v>
      </c>
    </row>
    <row r="72" spans="1:3" x14ac:dyDescent="0.3">
      <c r="A72" s="1" t="s">
        <v>13</v>
      </c>
      <c r="B72" s="1" t="s">
        <v>7</v>
      </c>
      <c r="C72" s="1" t="s">
        <v>16</v>
      </c>
    </row>
    <row r="73" spans="1:3" x14ac:dyDescent="0.3">
      <c r="A73" s="1" t="s">
        <v>13</v>
      </c>
      <c r="B73" s="1" t="s">
        <v>7</v>
      </c>
      <c r="C73" s="1" t="s">
        <v>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9C809-DE8A-43B8-8DE4-A156A90C3E13}">
  <dimension ref="B1:J74"/>
  <sheetViews>
    <sheetView showGridLines="0" workbookViewId="0">
      <pane ySplit="2" topLeftCell="A3" activePane="bottomLeft" state="frozen"/>
      <selection pane="bottomLeft" activeCell="L1" sqref="L1"/>
    </sheetView>
  </sheetViews>
  <sheetFormatPr defaultRowHeight="14.4" x14ac:dyDescent="0.3"/>
  <cols>
    <col min="2" max="2" width="14" bestFit="1" customWidth="1"/>
    <col min="3" max="3" width="7.21875" bestFit="1" customWidth="1"/>
    <col min="4" max="4" width="7.21875" customWidth="1"/>
    <col min="5" max="7" width="12.21875" customWidth="1"/>
  </cols>
  <sheetData>
    <row r="1" spans="2:10" x14ac:dyDescent="0.3">
      <c r="E1" s="6">
        <f>$B$3/SUM(Table1[Dummy])</f>
        <v>12</v>
      </c>
      <c r="F1" s="6">
        <f>SUM(Table2[Dummy])</f>
        <v>4</v>
      </c>
      <c r="G1" s="6">
        <f>SUM(Table3[Dummy])</f>
        <v>3</v>
      </c>
    </row>
    <row r="2" spans="2:10" x14ac:dyDescent="0.3">
      <c r="B2" s="3" t="s">
        <v>17</v>
      </c>
      <c r="C2" s="4" t="s">
        <v>18</v>
      </c>
      <c r="D2" s="4" t="s">
        <v>22</v>
      </c>
      <c r="E2" s="5" t="s">
        <v>19</v>
      </c>
      <c r="F2" s="5" t="s">
        <v>20</v>
      </c>
      <c r="G2" s="5" t="s">
        <v>21</v>
      </c>
      <c r="H2" s="2" t="str">
        <f>Table1[[#Headers],[Color]]</f>
        <v>Color</v>
      </c>
      <c r="I2" s="2" t="str">
        <f>Table2[[#Headers],[Size]]</f>
        <v>Size</v>
      </c>
      <c r="J2" s="2" t="str">
        <f>Table3[[#Headers],[Animal]]</f>
        <v>Animal</v>
      </c>
    </row>
    <row r="3" spans="2:10" x14ac:dyDescent="0.3">
      <c r="B3" s="6">
        <f>COUNTA(Table1[Color])*COUNTA(Table2[Size])*COUNTA(Table3[Animal])</f>
        <v>72</v>
      </c>
      <c r="C3">
        <f t="shared" ref="C3:C34" si="0">IF(ROW(C3)-ROW($C$3)+1&gt;$B$3,"",ROW(C3)-ROW($C$3)+1)</f>
        <v>1</v>
      </c>
      <c r="D3">
        <f t="shared" ref="D3:D34" si="1">CEILING(($C3-0.1)/$E$1,1)</f>
        <v>1</v>
      </c>
      <c r="E3">
        <f t="shared" ref="E3:E34" si="2">CEILING($C3/E$1,1)</f>
        <v>1</v>
      </c>
      <c r="F3">
        <v>1</v>
      </c>
      <c r="G3">
        <v>1</v>
      </c>
      <c r="H3" t="str">
        <f>INDEX(Table1[Color],E3)</f>
        <v>Blue</v>
      </c>
      <c r="I3" t="str">
        <f>INDEX(Table2[Size],F3)</f>
        <v>Small</v>
      </c>
      <c r="J3" t="str">
        <f>INDEX(Table3[Animal],G3)</f>
        <v>Fox</v>
      </c>
    </row>
    <row r="4" spans="2:10" x14ac:dyDescent="0.3">
      <c r="B4">
        <f>PRODUCT(COUNTA(Table1[Color]),COUNTA(Table2[Size]),COUNTA(Table3[Animal]))</f>
        <v>72</v>
      </c>
      <c r="C4">
        <f t="shared" si="0"/>
        <v>2</v>
      </c>
      <c r="D4">
        <f t="shared" si="1"/>
        <v>1</v>
      </c>
      <c r="E4">
        <f t="shared" si="2"/>
        <v>1</v>
      </c>
      <c r="F4">
        <f t="shared" ref="F4:F35" si="3">IF(D4&gt;D3,1,IF(G4&gt;G3,F3,F3+1))</f>
        <v>1</v>
      </c>
      <c r="G4">
        <f t="shared" ref="G4:G35" si="4">IF(G3+1&gt;G$1,1,G3+1)</f>
        <v>2</v>
      </c>
      <c r="H4" t="str">
        <f>INDEX(Table1[Color],E4)</f>
        <v>Blue</v>
      </c>
      <c r="I4" t="str">
        <f>INDEX(Table2[Size],F4)</f>
        <v>Small</v>
      </c>
      <c r="J4" t="str">
        <f>INDEX(Table3[Animal],G4)</f>
        <v>Wolf</v>
      </c>
    </row>
    <row r="5" spans="2:10" x14ac:dyDescent="0.3">
      <c r="B5">
        <f>SUM(Table1[Dummy])*SUM(Table2[Dummy])*SUM(Table3[Dummy])</f>
        <v>72</v>
      </c>
      <c r="C5">
        <f t="shared" si="0"/>
        <v>3</v>
      </c>
      <c r="D5">
        <f t="shared" si="1"/>
        <v>1</v>
      </c>
      <c r="E5">
        <f t="shared" si="2"/>
        <v>1</v>
      </c>
      <c r="F5">
        <f t="shared" si="3"/>
        <v>1</v>
      </c>
      <c r="G5">
        <f t="shared" si="4"/>
        <v>3</v>
      </c>
      <c r="H5" t="str">
        <f>INDEX(Table1[Color],E5)</f>
        <v>Blue</v>
      </c>
      <c r="I5" t="str">
        <f>INDEX(Table2[Size],F5)</f>
        <v>Small</v>
      </c>
      <c r="J5" t="str">
        <f>INDEX(Table3[Animal],G5)</f>
        <v>Coyote</v>
      </c>
    </row>
    <row r="6" spans="2:10" x14ac:dyDescent="0.3">
      <c r="C6">
        <f t="shared" si="0"/>
        <v>4</v>
      </c>
      <c r="D6">
        <f t="shared" si="1"/>
        <v>1</v>
      </c>
      <c r="E6">
        <f t="shared" si="2"/>
        <v>1</v>
      </c>
      <c r="F6">
        <f t="shared" si="3"/>
        <v>2</v>
      </c>
      <c r="G6">
        <f t="shared" si="4"/>
        <v>1</v>
      </c>
      <c r="H6" t="str">
        <f>INDEX(Table1[Color],E6)</f>
        <v>Blue</v>
      </c>
      <c r="I6" t="str">
        <f>INDEX(Table2[Size],F6)</f>
        <v>Medium</v>
      </c>
      <c r="J6" t="str">
        <f>INDEX(Table3[Animal],G6)</f>
        <v>Fox</v>
      </c>
    </row>
    <row r="7" spans="2:10" x14ac:dyDescent="0.3">
      <c r="C7">
        <f t="shared" si="0"/>
        <v>5</v>
      </c>
      <c r="D7">
        <f t="shared" si="1"/>
        <v>1</v>
      </c>
      <c r="E7">
        <f t="shared" si="2"/>
        <v>1</v>
      </c>
      <c r="F7">
        <f t="shared" si="3"/>
        <v>2</v>
      </c>
      <c r="G7">
        <f t="shared" si="4"/>
        <v>2</v>
      </c>
      <c r="H7" t="str">
        <f>INDEX(Table1[Color],E7)</f>
        <v>Blue</v>
      </c>
      <c r="I7" t="str">
        <f>INDEX(Table2[Size],F7)</f>
        <v>Medium</v>
      </c>
      <c r="J7" t="str">
        <f>INDEX(Table3[Animal],G7)</f>
        <v>Wolf</v>
      </c>
    </row>
    <row r="8" spans="2:10" x14ac:dyDescent="0.3">
      <c r="C8">
        <f t="shared" si="0"/>
        <v>6</v>
      </c>
      <c r="D8">
        <f t="shared" si="1"/>
        <v>1</v>
      </c>
      <c r="E8">
        <f t="shared" si="2"/>
        <v>1</v>
      </c>
      <c r="F8">
        <f t="shared" si="3"/>
        <v>2</v>
      </c>
      <c r="G8">
        <f t="shared" si="4"/>
        <v>3</v>
      </c>
      <c r="H8" t="str">
        <f>INDEX(Table1[Color],E8)</f>
        <v>Blue</v>
      </c>
      <c r="I8" t="str">
        <f>INDEX(Table2[Size],F8)</f>
        <v>Medium</v>
      </c>
      <c r="J8" t="str">
        <f>INDEX(Table3[Animal],G8)</f>
        <v>Coyote</v>
      </c>
    </row>
    <row r="9" spans="2:10" x14ac:dyDescent="0.3">
      <c r="C9">
        <f t="shared" si="0"/>
        <v>7</v>
      </c>
      <c r="D9">
        <f t="shared" si="1"/>
        <v>1</v>
      </c>
      <c r="E9">
        <f t="shared" si="2"/>
        <v>1</v>
      </c>
      <c r="F9">
        <f t="shared" si="3"/>
        <v>3</v>
      </c>
      <c r="G9">
        <f t="shared" si="4"/>
        <v>1</v>
      </c>
      <c r="H9" t="str">
        <f>INDEX(Table1[Color],E9)</f>
        <v>Blue</v>
      </c>
      <c r="I9" t="str">
        <f>INDEX(Table2[Size],F9)</f>
        <v>Large</v>
      </c>
      <c r="J9" t="str">
        <f>INDEX(Table3[Animal],G9)</f>
        <v>Fox</v>
      </c>
    </row>
    <row r="10" spans="2:10" x14ac:dyDescent="0.3">
      <c r="C10">
        <f t="shared" si="0"/>
        <v>8</v>
      </c>
      <c r="D10">
        <f t="shared" si="1"/>
        <v>1</v>
      </c>
      <c r="E10">
        <f t="shared" si="2"/>
        <v>1</v>
      </c>
      <c r="F10">
        <f t="shared" si="3"/>
        <v>3</v>
      </c>
      <c r="G10">
        <f t="shared" si="4"/>
        <v>2</v>
      </c>
      <c r="H10" t="str">
        <f>INDEX(Table1[Color],E10)</f>
        <v>Blue</v>
      </c>
      <c r="I10" t="str">
        <f>INDEX(Table2[Size],F10)</f>
        <v>Large</v>
      </c>
      <c r="J10" t="str">
        <f>INDEX(Table3[Animal],G10)</f>
        <v>Wolf</v>
      </c>
    </row>
    <row r="11" spans="2:10" x14ac:dyDescent="0.3">
      <c r="C11">
        <f t="shared" si="0"/>
        <v>9</v>
      </c>
      <c r="D11">
        <f t="shared" si="1"/>
        <v>1</v>
      </c>
      <c r="E11">
        <f t="shared" si="2"/>
        <v>1</v>
      </c>
      <c r="F11">
        <f t="shared" si="3"/>
        <v>3</v>
      </c>
      <c r="G11">
        <f t="shared" si="4"/>
        <v>3</v>
      </c>
      <c r="H11" t="str">
        <f>INDEX(Table1[Color],E11)</f>
        <v>Blue</v>
      </c>
      <c r="I11" t="str">
        <f>INDEX(Table2[Size],F11)</f>
        <v>Large</v>
      </c>
      <c r="J11" t="str">
        <f>INDEX(Table3[Animal],G11)</f>
        <v>Coyote</v>
      </c>
    </row>
    <row r="12" spans="2:10" x14ac:dyDescent="0.3">
      <c r="C12">
        <f t="shared" si="0"/>
        <v>10</v>
      </c>
      <c r="D12">
        <f t="shared" si="1"/>
        <v>1</v>
      </c>
      <c r="E12">
        <f t="shared" si="2"/>
        <v>1</v>
      </c>
      <c r="F12">
        <f t="shared" si="3"/>
        <v>4</v>
      </c>
      <c r="G12">
        <f t="shared" si="4"/>
        <v>1</v>
      </c>
      <c r="H12" t="str">
        <f>INDEX(Table1[Color],E12)</f>
        <v>Blue</v>
      </c>
      <c r="I12" t="str">
        <f>INDEX(Table2[Size],F12)</f>
        <v>Extra Large</v>
      </c>
      <c r="J12" t="str">
        <f>INDEX(Table3[Animal],G12)</f>
        <v>Fox</v>
      </c>
    </row>
    <row r="13" spans="2:10" x14ac:dyDescent="0.3">
      <c r="C13">
        <f t="shared" si="0"/>
        <v>11</v>
      </c>
      <c r="D13">
        <f t="shared" si="1"/>
        <v>1</v>
      </c>
      <c r="E13">
        <f t="shared" si="2"/>
        <v>1</v>
      </c>
      <c r="F13">
        <f t="shared" si="3"/>
        <v>4</v>
      </c>
      <c r="G13">
        <f t="shared" si="4"/>
        <v>2</v>
      </c>
      <c r="H13" t="str">
        <f>INDEX(Table1[Color],E13)</f>
        <v>Blue</v>
      </c>
      <c r="I13" t="str">
        <f>INDEX(Table2[Size],F13)</f>
        <v>Extra Large</v>
      </c>
      <c r="J13" t="str">
        <f>INDEX(Table3[Animal],G13)</f>
        <v>Wolf</v>
      </c>
    </row>
    <row r="14" spans="2:10" x14ac:dyDescent="0.3">
      <c r="C14">
        <f t="shared" si="0"/>
        <v>12</v>
      </c>
      <c r="D14">
        <f t="shared" si="1"/>
        <v>1</v>
      </c>
      <c r="E14">
        <f t="shared" si="2"/>
        <v>1</v>
      </c>
      <c r="F14">
        <f t="shared" si="3"/>
        <v>4</v>
      </c>
      <c r="G14">
        <f t="shared" si="4"/>
        <v>3</v>
      </c>
      <c r="H14" t="str">
        <f>INDEX(Table1[Color],E14)</f>
        <v>Blue</v>
      </c>
      <c r="I14" t="str">
        <f>INDEX(Table2[Size],F14)</f>
        <v>Extra Large</v>
      </c>
      <c r="J14" t="str">
        <f>INDEX(Table3[Animal],G14)</f>
        <v>Coyote</v>
      </c>
    </row>
    <row r="15" spans="2:10" x14ac:dyDescent="0.3">
      <c r="C15">
        <f t="shared" si="0"/>
        <v>13</v>
      </c>
      <c r="D15">
        <f t="shared" si="1"/>
        <v>2</v>
      </c>
      <c r="E15">
        <f t="shared" si="2"/>
        <v>2</v>
      </c>
      <c r="F15">
        <f t="shared" si="3"/>
        <v>1</v>
      </c>
      <c r="G15">
        <f t="shared" si="4"/>
        <v>1</v>
      </c>
      <c r="H15" t="str">
        <f>INDEX(Table1[Color],E15)</f>
        <v>Green</v>
      </c>
      <c r="I15" t="str">
        <f>INDEX(Table2[Size],F15)</f>
        <v>Small</v>
      </c>
      <c r="J15" t="str">
        <f>INDEX(Table3[Animal],G15)</f>
        <v>Fox</v>
      </c>
    </row>
    <row r="16" spans="2:10" x14ac:dyDescent="0.3">
      <c r="C16">
        <f t="shared" si="0"/>
        <v>14</v>
      </c>
      <c r="D16">
        <f t="shared" si="1"/>
        <v>2</v>
      </c>
      <c r="E16">
        <f t="shared" si="2"/>
        <v>2</v>
      </c>
      <c r="F16">
        <f t="shared" si="3"/>
        <v>1</v>
      </c>
      <c r="G16">
        <f t="shared" si="4"/>
        <v>2</v>
      </c>
      <c r="H16" t="str">
        <f>INDEX(Table1[Color],E16)</f>
        <v>Green</v>
      </c>
      <c r="I16" t="str">
        <f>INDEX(Table2[Size],F16)</f>
        <v>Small</v>
      </c>
      <c r="J16" t="str">
        <f>INDEX(Table3[Animal],G16)</f>
        <v>Wolf</v>
      </c>
    </row>
    <row r="17" spans="3:10" x14ac:dyDescent="0.3">
      <c r="C17">
        <f t="shared" si="0"/>
        <v>15</v>
      </c>
      <c r="D17">
        <f t="shared" si="1"/>
        <v>2</v>
      </c>
      <c r="E17">
        <f t="shared" si="2"/>
        <v>2</v>
      </c>
      <c r="F17">
        <f t="shared" si="3"/>
        <v>1</v>
      </c>
      <c r="G17">
        <f t="shared" si="4"/>
        <v>3</v>
      </c>
      <c r="H17" t="str">
        <f>INDEX(Table1[Color],E17)</f>
        <v>Green</v>
      </c>
      <c r="I17" t="str">
        <f>INDEX(Table2[Size],F17)</f>
        <v>Small</v>
      </c>
      <c r="J17" t="str">
        <f>INDEX(Table3[Animal],G17)</f>
        <v>Coyote</v>
      </c>
    </row>
    <row r="18" spans="3:10" x14ac:dyDescent="0.3">
      <c r="C18">
        <f t="shared" si="0"/>
        <v>16</v>
      </c>
      <c r="D18">
        <f t="shared" si="1"/>
        <v>2</v>
      </c>
      <c r="E18">
        <f t="shared" si="2"/>
        <v>2</v>
      </c>
      <c r="F18">
        <f t="shared" si="3"/>
        <v>2</v>
      </c>
      <c r="G18">
        <f t="shared" si="4"/>
        <v>1</v>
      </c>
      <c r="H18" t="str">
        <f>INDEX(Table1[Color],E18)</f>
        <v>Green</v>
      </c>
      <c r="I18" t="str">
        <f>INDEX(Table2[Size],F18)</f>
        <v>Medium</v>
      </c>
      <c r="J18" t="str">
        <f>INDEX(Table3[Animal],G18)</f>
        <v>Fox</v>
      </c>
    </row>
    <row r="19" spans="3:10" x14ac:dyDescent="0.3">
      <c r="C19">
        <f t="shared" si="0"/>
        <v>17</v>
      </c>
      <c r="D19">
        <f t="shared" si="1"/>
        <v>2</v>
      </c>
      <c r="E19">
        <f t="shared" si="2"/>
        <v>2</v>
      </c>
      <c r="F19">
        <f t="shared" si="3"/>
        <v>2</v>
      </c>
      <c r="G19">
        <f t="shared" si="4"/>
        <v>2</v>
      </c>
      <c r="H19" t="str">
        <f>INDEX(Table1[Color],E19)</f>
        <v>Green</v>
      </c>
      <c r="I19" t="str">
        <f>INDEX(Table2[Size],F19)</f>
        <v>Medium</v>
      </c>
      <c r="J19" t="str">
        <f>INDEX(Table3[Animal],G19)</f>
        <v>Wolf</v>
      </c>
    </row>
    <row r="20" spans="3:10" x14ac:dyDescent="0.3">
      <c r="C20">
        <f t="shared" si="0"/>
        <v>18</v>
      </c>
      <c r="D20">
        <f t="shared" si="1"/>
        <v>2</v>
      </c>
      <c r="E20">
        <f t="shared" si="2"/>
        <v>2</v>
      </c>
      <c r="F20">
        <f t="shared" si="3"/>
        <v>2</v>
      </c>
      <c r="G20">
        <f t="shared" si="4"/>
        <v>3</v>
      </c>
      <c r="H20" t="str">
        <f>INDEX(Table1[Color],E20)</f>
        <v>Green</v>
      </c>
      <c r="I20" t="str">
        <f>INDEX(Table2[Size],F20)</f>
        <v>Medium</v>
      </c>
      <c r="J20" t="str">
        <f>INDEX(Table3[Animal],G20)</f>
        <v>Coyote</v>
      </c>
    </row>
    <row r="21" spans="3:10" x14ac:dyDescent="0.3">
      <c r="C21">
        <f t="shared" si="0"/>
        <v>19</v>
      </c>
      <c r="D21">
        <f t="shared" si="1"/>
        <v>2</v>
      </c>
      <c r="E21">
        <f t="shared" si="2"/>
        <v>2</v>
      </c>
      <c r="F21">
        <f t="shared" si="3"/>
        <v>3</v>
      </c>
      <c r="G21">
        <f t="shared" si="4"/>
        <v>1</v>
      </c>
      <c r="H21" t="str">
        <f>INDEX(Table1[Color],E21)</f>
        <v>Green</v>
      </c>
      <c r="I21" t="str">
        <f>INDEX(Table2[Size],F21)</f>
        <v>Large</v>
      </c>
      <c r="J21" t="str">
        <f>INDEX(Table3[Animal],G21)</f>
        <v>Fox</v>
      </c>
    </row>
    <row r="22" spans="3:10" x14ac:dyDescent="0.3">
      <c r="C22">
        <f t="shared" si="0"/>
        <v>20</v>
      </c>
      <c r="D22">
        <f t="shared" si="1"/>
        <v>2</v>
      </c>
      <c r="E22">
        <f t="shared" si="2"/>
        <v>2</v>
      </c>
      <c r="F22">
        <f t="shared" si="3"/>
        <v>3</v>
      </c>
      <c r="G22">
        <f t="shared" si="4"/>
        <v>2</v>
      </c>
      <c r="H22" t="str">
        <f>INDEX(Table1[Color],E22)</f>
        <v>Green</v>
      </c>
      <c r="I22" t="str">
        <f>INDEX(Table2[Size],F22)</f>
        <v>Large</v>
      </c>
      <c r="J22" t="str">
        <f>INDEX(Table3[Animal],G22)</f>
        <v>Wolf</v>
      </c>
    </row>
    <row r="23" spans="3:10" x14ac:dyDescent="0.3">
      <c r="C23">
        <f t="shared" si="0"/>
        <v>21</v>
      </c>
      <c r="D23">
        <f t="shared" si="1"/>
        <v>2</v>
      </c>
      <c r="E23">
        <f t="shared" si="2"/>
        <v>2</v>
      </c>
      <c r="F23">
        <f t="shared" si="3"/>
        <v>3</v>
      </c>
      <c r="G23">
        <f t="shared" si="4"/>
        <v>3</v>
      </c>
      <c r="H23" t="str">
        <f>INDEX(Table1[Color],E23)</f>
        <v>Green</v>
      </c>
      <c r="I23" t="str">
        <f>INDEX(Table2[Size],F23)</f>
        <v>Large</v>
      </c>
      <c r="J23" t="str">
        <f>INDEX(Table3[Animal],G23)</f>
        <v>Coyote</v>
      </c>
    </row>
    <row r="24" spans="3:10" x14ac:dyDescent="0.3">
      <c r="C24">
        <f t="shared" si="0"/>
        <v>22</v>
      </c>
      <c r="D24">
        <f t="shared" si="1"/>
        <v>2</v>
      </c>
      <c r="E24">
        <f t="shared" si="2"/>
        <v>2</v>
      </c>
      <c r="F24">
        <f t="shared" si="3"/>
        <v>4</v>
      </c>
      <c r="G24">
        <f t="shared" si="4"/>
        <v>1</v>
      </c>
      <c r="H24" t="str">
        <f>INDEX(Table1[Color],E24)</f>
        <v>Green</v>
      </c>
      <c r="I24" t="str">
        <f>INDEX(Table2[Size],F24)</f>
        <v>Extra Large</v>
      </c>
      <c r="J24" t="str">
        <f>INDEX(Table3[Animal],G24)</f>
        <v>Fox</v>
      </c>
    </row>
    <row r="25" spans="3:10" x14ac:dyDescent="0.3">
      <c r="C25">
        <f t="shared" si="0"/>
        <v>23</v>
      </c>
      <c r="D25">
        <f t="shared" si="1"/>
        <v>2</v>
      </c>
      <c r="E25">
        <f t="shared" si="2"/>
        <v>2</v>
      </c>
      <c r="F25">
        <f t="shared" si="3"/>
        <v>4</v>
      </c>
      <c r="G25">
        <f t="shared" si="4"/>
        <v>2</v>
      </c>
      <c r="H25" t="str">
        <f>INDEX(Table1[Color],E25)</f>
        <v>Green</v>
      </c>
      <c r="I25" t="str">
        <f>INDEX(Table2[Size],F25)</f>
        <v>Extra Large</v>
      </c>
      <c r="J25" t="str">
        <f>INDEX(Table3[Animal],G25)</f>
        <v>Wolf</v>
      </c>
    </row>
    <row r="26" spans="3:10" x14ac:dyDescent="0.3">
      <c r="C26">
        <f t="shared" si="0"/>
        <v>24</v>
      </c>
      <c r="D26">
        <f t="shared" si="1"/>
        <v>2</v>
      </c>
      <c r="E26">
        <f t="shared" si="2"/>
        <v>2</v>
      </c>
      <c r="F26">
        <f t="shared" si="3"/>
        <v>4</v>
      </c>
      <c r="G26">
        <f t="shared" si="4"/>
        <v>3</v>
      </c>
      <c r="H26" t="str">
        <f>INDEX(Table1[Color],E26)</f>
        <v>Green</v>
      </c>
      <c r="I26" t="str">
        <f>INDEX(Table2[Size],F26)</f>
        <v>Extra Large</v>
      </c>
      <c r="J26" t="str">
        <f>INDEX(Table3[Animal],G26)</f>
        <v>Coyote</v>
      </c>
    </row>
    <row r="27" spans="3:10" x14ac:dyDescent="0.3">
      <c r="C27">
        <f t="shared" si="0"/>
        <v>25</v>
      </c>
      <c r="D27">
        <f t="shared" si="1"/>
        <v>3</v>
      </c>
      <c r="E27">
        <f t="shared" si="2"/>
        <v>3</v>
      </c>
      <c r="F27">
        <f t="shared" si="3"/>
        <v>1</v>
      </c>
      <c r="G27">
        <f t="shared" si="4"/>
        <v>1</v>
      </c>
      <c r="H27" t="str">
        <f>INDEX(Table1[Color],E27)</f>
        <v>Purple</v>
      </c>
      <c r="I27" t="str">
        <f>INDEX(Table2[Size],F27)</f>
        <v>Small</v>
      </c>
      <c r="J27" t="str">
        <f>INDEX(Table3[Animal],G27)</f>
        <v>Fox</v>
      </c>
    </row>
    <row r="28" spans="3:10" x14ac:dyDescent="0.3">
      <c r="C28">
        <f t="shared" si="0"/>
        <v>26</v>
      </c>
      <c r="D28">
        <f t="shared" si="1"/>
        <v>3</v>
      </c>
      <c r="E28">
        <f t="shared" si="2"/>
        <v>3</v>
      </c>
      <c r="F28">
        <f t="shared" si="3"/>
        <v>1</v>
      </c>
      <c r="G28">
        <f t="shared" si="4"/>
        <v>2</v>
      </c>
      <c r="H28" t="str">
        <f>INDEX(Table1[Color],E28)</f>
        <v>Purple</v>
      </c>
      <c r="I28" t="str">
        <f>INDEX(Table2[Size],F28)</f>
        <v>Small</v>
      </c>
      <c r="J28" t="str">
        <f>INDEX(Table3[Animal],G28)</f>
        <v>Wolf</v>
      </c>
    </row>
    <row r="29" spans="3:10" x14ac:dyDescent="0.3">
      <c r="C29">
        <f t="shared" si="0"/>
        <v>27</v>
      </c>
      <c r="D29">
        <f t="shared" si="1"/>
        <v>3</v>
      </c>
      <c r="E29">
        <f t="shared" si="2"/>
        <v>3</v>
      </c>
      <c r="F29">
        <f t="shared" si="3"/>
        <v>1</v>
      </c>
      <c r="G29">
        <f t="shared" si="4"/>
        <v>3</v>
      </c>
      <c r="H29" t="str">
        <f>INDEX(Table1[Color],E29)</f>
        <v>Purple</v>
      </c>
      <c r="I29" t="str">
        <f>INDEX(Table2[Size],F29)</f>
        <v>Small</v>
      </c>
      <c r="J29" t="str">
        <f>INDEX(Table3[Animal],G29)</f>
        <v>Coyote</v>
      </c>
    </row>
    <row r="30" spans="3:10" x14ac:dyDescent="0.3">
      <c r="C30">
        <f t="shared" si="0"/>
        <v>28</v>
      </c>
      <c r="D30">
        <f t="shared" si="1"/>
        <v>3</v>
      </c>
      <c r="E30">
        <f t="shared" si="2"/>
        <v>3</v>
      </c>
      <c r="F30">
        <f t="shared" si="3"/>
        <v>2</v>
      </c>
      <c r="G30">
        <f t="shared" si="4"/>
        <v>1</v>
      </c>
      <c r="H30" t="str">
        <f>INDEX(Table1[Color],E30)</f>
        <v>Purple</v>
      </c>
      <c r="I30" t="str">
        <f>INDEX(Table2[Size],F30)</f>
        <v>Medium</v>
      </c>
      <c r="J30" t="str">
        <f>INDEX(Table3[Animal],G30)</f>
        <v>Fox</v>
      </c>
    </row>
    <row r="31" spans="3:10" x14ac:dyDescent="0.3">
      <c r="C31">
        <f t="shared" si="0"/>
        <v>29</v>
      </c>
      <c r="D31">
        <f t="shared" si="1"/>
        <v>3</v>
      </c>
      <c r="E31">
        <f t="shared" si="2"/>
        <v>3</v>
      </c>
      <c r="F31">
        <f t="shared" si="3"/>
        <v>2</v>
      </c>
      <c r="G31">
        <f t="shared" si="4"/>
        <v>2</v>
      </c>
      <c r="H31" t="str">
        <f>INDEX(Table1[Color],E31)</f>
        <v>Purple</v>
      </c>
      <c r="I31" t="str">
        <f>INDEX(Table2[Size],F31)</f>
        <v>Medium</v>
      </c>
      <c r="J31" t="str">
        <f>INDEX(Table3[Animal],G31)</f>
        <v>Wolf</v>
      </c>
    </row>
    <row r="32" spans="3:10" x14ac:dyDescent="0.3">
      <c r="C32">
        <f t="shared" si="0"/>
        <v>30</v>
      </c>
      <c r="D32">
        <f t="shared" si="1"/>
        <v>3</v>
      </c>
      <c r="E32">
        <f t="shared" si="2"/>
        <v>3</v>
      </c>
      <c r="F32">
        <f t="shared" si="3"/>
        <v>2</v>
      </c>
      <c r="G32">
        <f t="shared" si="4"/>
        <v>3</v>
      </c>
      <c r="H32" t="str">
        <f>INDEX(Table1[Color],E32)</f>
        <v>Purple</v>
      </c>
      <c r="I32" t="str">
        <f>INDEX(Table2[Size],F32)</f>
        <v>Medium</v>
      </c>
      <c r="J32" t="str">
        <f>INDEX(Table3[Animal],G32)</f>
        <v>Coyote</v>
      </c>
    </row>
    <row r="33" spans="3:10" x14ac:dyDescent="0.3">
      <c r="C33">
        <f t="shared" si="0"/>
        <v>31</v>
      </c>
      <c r="D33">
        <f t="shared" si="1"/>
        <v>3</v>
      </c>
      <c r="E33">
        <f t="shared" si="2"/>
        <v>3</v>
      </c>
      <c r="F33">
        <f t="shared" si="3"/>
        <v>3</v>
      </c>
      <c r="G33">
        <f t="shared" si="4"/>
        <v>1</v>
      </c>
      <c r="H33" t="str">
        <f>INDEX(Table1[Color],E33)</f>
        <v>Purple</v>
      </c>
      <c r="I33" t="str">
        <f>INDEX(Table2[Size],F33)</f>
        <v>Large</v>
      </c>
      <c r="J33" t="str">
        <f>INDEX(Table3[Animal],G33)</f>
        <v>Fox</v>
      </c>
    </row>
    <row r="34" spans="3:10" x14ac:dyDescent="0.3">
      <c r="C34">
        <f t="shared" si="0"/>
        <v>32</v>
      </c>
      <c r="D34">
        <f t="shared" si="1"/>
        <v>3</v>
      </c>
      <c r="E34">
        <f t="shared" si="2"/>
        <v>3</v>
      </c>
      <c r="F34">
        <f t="shared" si="3"/>
        <v>3</v>
      </c>
      <c r="G34">
        <f t="shared" si="4"/>
        <v>2</v>
      </c>
      <c r="H34" t="str">
        <f>INDEX(Table1[Color],E34)</f>
        <v>Purple</v>
      </c>
      <c r="I34" t="str">
        <f>INDEX(Table2[Size],F34)</f>
        <v>Large</v>
      </c>
      <c r="J34" t="str">
        <f>INDEX(Table3[Animal],G34)</f>
        <v>Wolf</v>
      </c>
    </row>
    <row r="35" spans="3:10" x14ac:dyDescent="0.3">
      <c r="C35">
        <f t="shared" ref="C35:C66" si="5">IF(ROW(C35)-ROW($C$3)+1&gt;$B$3,"",ROW(C35)-ROW($C$3)+1)</f>
        <v>33</v>
      </c>
      <c r="D35">
        <f t="shared" ref="D35:D66" si="6">CEILING(($C35-0.1)/$E$1,1)</f>
        <v>3</v>
      </c>
      <c r="E35">
        <f t="shared" ref="E35:E66" si="7">CEILING($C35/E$1,1)</f>
        <v>3</v>
      </c>
      <c r="F35">
        <f t="shared" si="3"/>
        <v>3</v>
      </c>
      <c r="G35">
        <f t="shared" si="4"/>
        <v>3</v>
      </c>
      <c r="H35" t="str">
        <f>INDEX(Table1[Color],E35)</f>
        <v>Purple</v>
      </c>
      <c r="I35" t="str">
        <f>INDEX(Table2[Size],F35)</f>
        <v>Large</v>
      </c>
      <c r="J35" t="str">
        <f>INDEX(Table3[Animal],G35)</f>
        <v>Coyote</v>
      </c>
    </row>
    <row r="36" spans="3:10" x14ac:dyDescent="0.3">
      <c r="C36">
        <f t="shared" si="5"/>
        <v>34</v>
      </c>
      <c r="D36">
        <f t="shared" si="6"/>
        <v>3</v>
      </c>
      <c r="E36">
        <f t="shared" si="7"/>
        <v>3</v>
      </c>
      <c r="F36">
        <f t="shared" ref="F36:F67" si="8">IF(D36&gt;D35,1,IF(G36&gt;G35,F35,F35+1))</f>
        <v>4</v>
      </c>
      <c r="G36">
        <f t="shared" ref="G36:G67" si="9">IF(G35+1&gt;G$1,1,G35+1)</f>
        <v>1</v>
      </c>
      <c r="H36" t="str">
        <f>INDEX(Table1[Color],E36)</f>
        <v>Purple</v>
      </c>
      <c r="I36" t="str">
        <f>INDEX(Table2[Size],F36)</f>
        <v>Extra Large</v>
      </c>
      <c r="J36" t="str">
        <f>INDEX(Table3[Animal],G36)</f>
        <v>Fox</v>
      </c>
    </row>
    <row r="37" spans="3:10" x14ac:dyDescent="0.3">
      <c r="C37">
        <f t="shared" si="5"/>
        <v>35</v>
      </c>
      <c r="D37">
        <f t="shared" si="6"/>
        <v>3</v>
      </c>
      <c r="E37">
        <f t="shared" si="7"/>
        <v>3</v>
      </c>
      <c r="F37">
        <f t="shared" si="8"/>
        <v>4</v>
      </c>
      <c r="G37">
        <f t="shared" si="9"/>
        <v>2</v>
      </c>
      <c r="H37" t="str">
        <f>INDEX(Table1[Color],E37)</f>
        <v>Purple</v>
      </c>
      <c r="I37" t="str">
        <f>INDEX(Table2[Size],F37)</f>
        <v>Extra Large</v>
      </c>
      <c r="J37" t="str">
        <f>INDEX(Table3[Animal],G37)</f>
        <v>Wolf</v>
      </c>
    </row>
    <row r="38" spans="3:10" x14ac:dyDescent="0.3">
      <c r="C38">
        <f t="shared" si="5"/>
        <v>36</v>
      </c>
      <c r="D38">
        <f t="shared" si="6"/>
        <v>3</v>
      </c>
      <c r="E38">
        <f t="shared" si="7"/>
        <v>3</v>
      </c>
      <c r="F38">
        <f t="shared" si="8"/>
        <v>4</v>
      </c>
      <c r="G38">
        <f t="shared" si="9"/>
        <v>3</v>
      </c>
      <c r="H38" t="str">
        <f>INDEX(Table1[Color],E38)</f>
        <v>Purple</v>
      </c>
      <c r="I38" t="str">
        <f>INDEX(Table2[Size],F38)</f>
        <v>Extra Large</v>
      </c>
      <c r="J38" t="str">
        <f>INDEX(Table3[Animal],G38)</f>
        <v>Coyote</v>
      </c>
    </row>
    <row r="39" spans="3:10" x14ac:dyDescent="0.3">
      <c r="C39">
        <f t="shared" si="5"/>
        <v>37</v>
      </c>
      <c r="D39">
        <f t="shared" si="6"/>
        <v>4</v>
      </c>
      <c r="E39">
        <f t="shared" si="7"/>
        <v>4</v>
      </c>
      <c r="F39">
        <f t="shared" si="8"/>
        <v>1</v>
      </c>
      <c r="G39">
        <f t="shared" si="9"/>
        <v>1</v>
      </c>
      <c r="H39" t="str">
        <f>INDEX(Table1[Color],E39)</f>
        <v>Yellow</v>
      </c>
      <c r="I39" t="str">
        <f>INDEX(Table2[Size],F39)</f>
        <v>Small</v>
      </c>
      <c r="J39" t="str">
        <f>INDEX(Table3[Animal],G39)</f>
        <v>Fox</v>
      </c>
    </row>
    <row r="40" spans="3:10" x14ac:dyDescent="0.3">
      <c r="C40">
        <f t="shared" si="5"/>
        <v>38</v>
      </c>
      <c r="D40">
        <f t="shared" si="6"/>
        <v>4</v>
      </c>
      <c r="E40">
        <f t="shared" si="7"/>
        <v>4</v>
      </c>
      <c r="F40">
        <f t="shared" si="8"/>
        <v>1</v>
      </c>
      <c r="G40">
        <f t="shared" si="9"/>
        <v>2</v>
      </c>
      <c r="H40" t="str">
        <f>INDEX(Table1[Color],E40)</f>
        <v>Yellow</v>
      </c>
      <c r="I40" t="str">
        <f>INDEX(Table2[Size],F40)</f>
        <v>Small</v>
      </c>
      <c r="J40" t="str">
        <f>INDEX(Table3[Animal],G40)</f>
        <v>Wolf</v>
      </c>
    </row>
    <row r="41" spans="3:10" x14ac:dyDescent="0.3">
      <c r="C41">
        <f t="shared" si="5"/>
        <v>39</v>
      </c>
      <c r="D41">
        <f t="shared" si="6"/>
        <v>4</v>
      </c>
      <c r="E41">
        <f t="shared" si="7"/>
        <v>4</v>
      </c>
      <c r="F41">
        <f t="shared" si="8"/>
        <v>1</v>
      </c>
      <c r="G41">
        <f t="shared" si="9"/>
        <v>3</v>
      </c>
      <c r="H41" t="str">
        <f>INDEX(Table1[Color],E41)</f>
        <v>Yellow</v>
      </c>
      <c r="I41" t="str">
        <f>INDEX(Table2[Size],F41)</f>
        <v>Small</v>
      </c>
      <c r="J41" t="str">
        <f>INDEX(Table3[Animal],G41)</f>
        <v>Coyote</v>
      </c>
    </row>
    <row r="42" spans="3:10" x14ac:dyDescent="0.3">
      <c r="C42">
        <f t="shared" si="5"/>
        <v>40</v>
      </c>
      <c r="D42">
        <f t="shared" si="6"/>
        <v>4</v>
      </c>
      <c r="E42">
        <f t="shared" si="7"/>
        <v>4</v>
      </c>
      <c r="F42">
        <f t="shared" si="8"/>
        <v>2</v>
      </c>
      <c r="G42">
        <f t="shared" si="9"/>
        <v>1</v>
      </c>
      <c r="H42" t="str">
        <f>INDEX(Table1[Color],E42)</f>
        <v>Yellow</v>
      </c>
      <c r="I42" t="str">
        <f>INDEX(Table2[Size],F42)</f>
        <v>Medium</v>
      </c>
      <c r="J42" t="str">
        <f>INDEX(Table3[Animal],G42)</f>
        <v>Fox</v>
      </c>
    </row>
    <row r="43" spans="3:10" x14ac:dyDescent="0.3">
      <c r="C43">
        <f t="shared" si="5"/>
        <v>41</v>
      </c>
      <c r="D43">
        <f t="shared" si="6"/>
        <v>4</v>
      </c>
      <c r="E43">
        <f t="shared" si="7"/>
        <v>4</v>
      </c>
      <c r="F43">
        <f t="shared" si="8"/>
        <v>2</v>
      </c>
      <c r="G43">
        <f t="shared" si="9"/>
        <v>2</v>
      </c>
      <c r="H43" t="str">
        <f>INDEX(Table1[Color],E43)</f>
        <v>Yellow</v>
      </c>
      <c r="I43" t="str">
        <f>INDEX(Table2[Size],F43)</f>
        <v>Medium</v>
      </c>
      <c r="J43" t="str">
        <f>INDEX(Table3[Animal],G43)</f>
        <v>Wolf</v>
      </c>
    </row>
    <row r="44" spans="3:10" x14ac:dyDescent="0.3">
      <c r="C44">
        <f t="shared" si="5"/>
        <v>42</v>
      </c>
      <c r="D44">
        <f t="shared" si="6"/>
        <v>4</v>
      </c>
      <c r="E44">
        <f t="shared" si="7"/>
        <v>4</v>
      </c>
      <c r="F44">
        <f t="shared" si="8"/>
        <v>2</v>
      </c>
      <c r="G44">
        <f t="shared" si="9"/>
        <v>3</v>
      </c>
      <c r="H44" t="str">
        <f>INDEX(Table1[Color],E44)</f>
        <v>Yellow</v>
      </c>
      <c r="I44" t="str">
        <f>INDEX(Table2[Size],F44)</f>
        <v>Medium</v>
      </c>
      <c r="J44" t="str">
        <f>INDEX(Table3[Animal],G44)</f>
        <v>Coyote</v>
      </c>
    </row>
    <row r="45" spans="3:10" x14ac:dyDescent="0.3">
      <c r="C45">
        <f t="shared" si="5"/>
        <v>43</v>
      </c>
      <c r="D45">
        <f t="shared" si="6"/>
        <v>4</v>
      </c>
      <c r="E45">
        <f t="shared" si="7"/>
        <v>4</v>
      </c>
      <c r="F45">
        <f t="shared" si="8"/>
        <v>3</v>
      </c>
      <c r="G45">
        <f t="shared" si="9"/>
        <v>1</v>
      </c>
      <c r="H45" t="str">
        <f>INDEX(Table1[Color],E45)</f>
        <v>Yellow</v>
      </c>
      <c r="I45" t="str">
        <f>INDEX(Table2[Size],F45)</f>
        <v>Large</v>
      </c>
      <c r="J45" t="str">
        <f>INDEX(Table3[Animal],G45)</f>
        <v>Fox</v>
      </c>
    </row>
    <row r="46" spans="3:10" x14ac:dyDescent="0.3">
      <c r="C46">
        <f t="shared" si="5"/>
        <v>44</v>
      </c>
      <c r="D46">
        <f t="shared" si="6"/>
        <v>4</v>
      </c>
      <c r="E46">
        <f t="shared" si="7"/>
        <v>4</v>
      </c>
      <c r="F46">
        <f t="shared" si="8"/>
        <v>3</v>
      </c>
      <c r="G46">
        <f t="shared" si="9"/>
        <v>2</v>
      </c>
      <c r="H46" t="str">
        <f>INDEX(Table1[Color],E46)</f>
        <v>Yellow</v>
      </c>
      <c r="I46" t="str">
        <f>INDEX(Table2[Size],F46)</f>
        <v>Large</v>
      </c>
      <c r="J46" t="str">
        <f>INDEX(Table3[Animal],G46)</f>
        <v>Wolf</v>
      </c>
    </row>
    <row r="47" spans="3:10" x14ac:dyDescent="0.3">
      <c r="C47">
        <f t="shared" si="5"/>
        <v>45</v>
      </c>
      <c r="D47">
        <f t="shared" si="6"/>
        <v>4</v>
      </c>
      <c r="E47">
        <f t="shared" si="7"/>
        <v>4</v>
      </c>
      <c r="F47">
        <f t="shared" si="8"/>
        <v>3</v>
      </c>
      <c r="G47">
        <f t="shared" si="9"/>
        <v>3</v>
      </c>
      <c r="H47" t="str">
        <f>INDEX(Table1[Color],E47)</f>
        <v>Yellow</v>
      </c>
      <c r="I47" t="str">
        <f>INDEX(Table2[Size],F47)</f>
        <v>Large</v>
      </c>
      <c r="J47" t="str">
        <f>INDEX(Table3[Animal],G47)</f>
        <v>Coyote</v>
      </c>
    </row>
    <row r="48" spans="3:10" x14ac:dyDescent="0.3">
      <c r="C48">
        <f t="shared" si="5"/>
        <v>46</v>
      </c>
      <c r="D48">
        <f t="shared" si="6"/>
        <v>4</v>
      </c>
      <c r="E48">
        <f t="shared" si="7"/>
        <v>4</v>
      </c>
      <c r="F48">
        <f t="shared" si="8"/>
        <v>4</v>
      </c>
      <c r="G48">
        <f t="shared" si="9"/>
        <v>1</v>
      </c>
      <c r="H48" t="str">
        <f>INDEX(Table1[Color],E48)</f>
        <v>Yellow</v>
      </c>
      <c r="I48" t="str">
        <f>INDEX(Table2[Size],F48)</f>
        <v>Extra Large</v>
      </c>
      <c r="J48" t="str">
        <f>INDEX(Table3[Animal],G48)</f>
        <v>Fox</v>
      </c>
    </row>
    <row r="49" spans="3:10" x14ac:dyDescent="0.3">
      <c r="C49">
        <f t="shared" si="5"/>
        <v>47</v>
      </c>
      <c r="D49">
        <f t="shared" si="6"/>
        <v>4</v>
      </c>
      <c r="E49">
        <f t="shared" si="7"/>
        <v>4</v>
      </c>
      <c r="F49">
        <f t="shared" si="8"/>
        <v>4</v>
      </c>
      <c r="G49">
        <f t="shared" si="9"/>
        <v>2</v>
      </c>
      <c r="H49" t="str">
        <f>INDEX(Table1[Color],E49)</f>
        <v>Yellow</v>
      </c>
      <c r="I49" t="str">
        <f>INDEX(Table2[Size],F49)</f>
        <v>Extra Large</v>
      </c>
      <c r="J49" t="str">
        <f>INDEX(Table3[Animal],G49)</f>
        <v>Wolf</v>
      </c>
    </row>
    <row r="50" spans="3:10" x14ac:dyDescent="0.3">
      <c r="C50">
        <f t="shared" si="5"/>
        <v>48</v>
      </c>
      <c r="D50">
        <f t="shared" si="6"/>
        <v>4</v>
      </c>
      <c r="E50">
        <f t="shared" si="7"/>
        <v>4</v>
      </c>
      <c r="F50">
        <f t="shared" si="8"/>
        <v>4</v>
      </c>
      <c r="G50">
        <f t="shared" si="9"/>
        <v>3</v>
      </c>
      <c r="H50" t="str">
        <f>INDEX(Table1[Color],E50)</f>
        <v>Yellow</v>
      </c>
      <c r="I50" t="str">
        <f>INDEX(Table2[Size],F50)</f>
        <v>Extra Large</v>
      </c>
      <c r="J50" t="str">
        <f>INDEX(Table3[Animal],G50)</f>
        <v>Coyote</v>
      </c>
    </row>
    <row r="51" spans="3:10" x14ac:dyDescent="0.3">
      <c r="C51">
        <f t="shared" si="5"/>
        <v>49</v>
      </c>
      <c r="D51">
        <f t="shared" si="6"/>
        <v>5</v>
      </c>
      <c r="E51">
        <f t="shared" si="7"/>
        <v>5</v>
      </c>
      <c r="F51">
        <f t="shared" si="8"/>
        <v>1</v>
      </c>
      <c r="G51">
        <f t="shared" si="9"/>
        <v>1</v>
      </c>
      <c r="H51" t="str">
        <f>INDEX(Table1[Color],E51)</f>
        <v>Pink</v>
      </c>
      <c r="I51" t="str">
        <f>INDEX(Table2[Size],F51)</f>
        <v>Small</v>
      </c>
      <c r="J51" t="str">
        <f>INDEX(Table3[Animal],G51)</f>
        <v>Fox</v>
      </c>
    </row>
    <row r="52" spans="3:10" x14ac:dyDescent="0.3">
      <c r="C52">
        <f t="shared" si="5"/>
        <v>50</v>
      </c>
      <c r="D52">
        <f t="shared" si="6"/>
        <v>5</v>
      </c>
      <c r="E52">
        <f t="shared" si="7"/>
        <v>5</v>
      </c>
      <c r="F52">
        <f t="shared" si="8"/>
        <v>1</v>
      </c>
      <c r="G52">
        <f t="shared" si="9"/>
        <v>2</v>
      </c>
      <c r="H52" t="str">
        <f>INDEX(Table1[Color],E52)</f>
        <v>Pink</v>
      </c>
      <c r="I52" t="str">
        <f>INDEX(Table2[Size],F52)</f>
        <v>Small</v>
      </c>
      <c r="J52" t="str">
        <f>INDEX(Table3[Animal],G52)</f>
        <v>Wolf</v>
      </c>
    </row>
    <row r="53" spans="3:10" x14ac:dyDescent="0.3">
      <c r="C53">
        <f t="shared" si="5"/>
        <v>51</v>
      </c>
      <c r="D53">
        <f t="shared" si="6"/>
        <v>5</v>
      </c>
      <c r="E53">
        <f t="shared" si="7"/>
        <v>5</v>
      </c>
      <c r="F53">
        <f t="shared" si="8"/>
        <v>1</v>
      </c>
      <c r="G53">
        <f t="shared" si="9"/>
        <v>3</v>
      </c>
      <c r="H53" t="str">
        <f>INDEX(Table1[Color],E53)</f>
        <v>Pink</v>
      </c>
      <c r="I53" t="str">
        <f>INDEX(Table2[Size],F53)</f>
        <v>Small</v>
      </c>
      <c r="J53" t="str">
        <f>INDEX(Table3[Animal],G53)</f>
        <v>Coyote</v>
      </c>
    </row>
    <row r="54" spans="3:10" x14ac:dyDescent="0.3">
      <c r="C54">
        <f t="shared" si="5"/>
        <v>52</v>
      </c>
      <c r="D54">
        <f t="shared" si="6"/>
        <v>5</v>
      </c>
      <c r="E54">
        <f t="shared" si="7"/>
        <v>5</v>
      </c>
      <c r="F54">
        <f t="shared" si="8"/>
        <v>2</v>
      </c>
      <c r="G54">
        <f t="shared" si="9"/>
        <v>1</v>
      </c>
      <c r="H54" t="str">
        <f>INDEX(Table1[Color],E54)</f>
        <v>Pink</v>
      </c>
      <c r="I54" t="str">
        <f>INDEX(Table2[Size],F54)</f>
        <v>Medium</v>
      </c>
      <c r="J54" t="str">
        <f>INDEX(Table3[Animal],G54)</f>
        <v>Fox</v>
      </c>
    </row>
    <row r="55" spans="3:10" x14ac:dyDescent="0.3">
      <c r="C55">
        <f t="shared" si="5"/>
        <v>53</v>
      </c>
      <c r="D55">
        <f t="shared" si="6"/>
        <v>5</v>
      </c>
      <c r="E55">
        <f t="shared" si="7"/>
        <v>5</v>
      </c>
      <c r="F55">
        <f t="shared" si="8"/>
        <v>2</v>
      </c>
      <c r="G55">
        <f t="shared" si="9"/>
        <v>2</v>
      </c>
      <c r="H55" t="str">
        <f>INDEX(Table1[Color],E55)</f>
        <v>Pink</v>
      </c>
      <c r="I55" t="str">
        <f>INDEX(Table2[Size],F55)</f>
        <v>Medium</v>
      </c>
      <c r="J55" t="str">
        <f>INDEX(Table3[Animal],G55)</f>
        <v>Wolf</v>
      </c>
    </row>
    <row r="56" spans="3:10" x14ac:dyDescent="0.3">
      <c r="C56">
        <f t="shared" si="5"/>
        <v>54</v>
      </c>
      <c r="D56">
        <f t="shared" si="6"/>
        <v>5</v>
      </c>
      <c r="E56">
        <f t="shared" si="7"/>
        <v>5</v>
      </c>
      <c r="F56">
        <f t="shared" si="8"/>
        <v>2</v>
      </c>
      <c r="G56">
        <f t="shared" si="9"/>
        <v>3</v>
      </c>
      <c r="H56" t="str">
        <f>INDEX(Table1[Color],E56)</f>
        <v>Pink</v>
      </c>
      <c r="I56" t="str">
        <f>INDEX(Table2[Size],F56)</f>
        <v>Medium</v>
      </c>
      <c r="J56" t="str">
        <f>INDEX(Table3[Animal],G56)</f>
        <v>Coyote</v>
      </c>
    </row>
    <row r="57" spans="3:10" x14ac:dyDescent="0.3">
      <c r="C57">
        <f t="shared" si="5"/>
        <v>55</v>
      </c>
      <c r="D57">
        <f t="shared" si="6"/>
        <v>5</v>
      </c>
      <c r="E57">
        <f t="shared" si="7"/>
        <v>5</v>
      </c>
      <c r="F57">
        <f t="shared" si="8"/>
        <v>3</v>
      </c>
      <c r="G57">
        <f t="shared" si="9"/>
        <v>1</v>
      </c>
      <c r="H57" t="str">
        <f>INDEX(Table1[Color],E57)</f>
        <v>Pink</v>
      </c>
      <c r="I57" t="str">
        <f>INDEX(Table2[Size],F57)</f>
        <v>Large</v>
      </c>
      <c r="J57" t="str">
        <f>INDEX(Table3[Animal],G57)</f>
        <v>Fox</v>
      </c>
    </row>
    <row r="58" spans="3:10" x14ac:dyDescent="0.3">
      <c r="C58">
        <f t="shared" si="5"/>
        <v>56</v>
      </c>
      <c r="D58">
        <f t="shared" si="6"/>
        <v>5</v>
      </c>
      <c r="E58">
        <f t="shared" si="7"/>
        <v>5</v>
      </c>
      <c r="F58">
        <f t="shared" si="8"/>
        <v>3</v>
      </c>
      <c r="G58">
        <f t="shared" si="9"/>
        <v>2</v>
      </c>
      <c r="H58" t="str">
        <f>INDEX(Table1[Color],E58)</f>
        <v>Pink</v>
      </c>
      <c r="I58" t="str">
        <f>INDEX(Table2[Size],F58)</f>
        <v>Large</v>
      </c>
      <c r="J58" t="str">
        <f>INDEX(Table3[Animal],G58)</f>
        <v>Wolf</v>
      </c>
    </row>
    <row r="59" spans="3:10" x14ac:dyDescent="0.3">
      <c r="C59">
        <f t="shared" si="5"/>
        <v>57</v>
      </c>
      <c r="D59">
        <f t="shared" si="6"/>
        <v>5</v>
      </c>
      <c r="E59">
        <f t="shared" si="7"/>
        <v>5</v>
      </c>
      <c r="F59">
        <f t="shared" si="8"/>
        <v>3</v>
      </c>
      <c r="G59">
        <f t="shared" si="9"/>
        <v>3</v>
      </c>
      <c r="H59" t="str">
        <f>INDEX(Table1[Color],E59)</f>
        <v>Pink</v>
      </c>
      <c r="I59" t="str">
        <f>INDEX(Table2[Size],F59)</f>
        <v>Large</v>
      </c>
      <c r="J59" t="str">
        <f>INDEX(Table3[Animal],G59)</f>
        <v>Coyote</v>
      </c>
    </row>
    <row r="60" spans="3:10" x14ac:dyDescent="0.3">
      <c r="C60">
        <f t="shared" si="5"/>
        <v>58</v>
      </c>
      <c r="D60">
        <f t="shared" si="6"/>
        <v>5</v>
      </c>
      <c r="E60">
        <f t="shared" si="7"/>
        <v>5</v>
      </c>
      <c r="F60">
        <f t="shared" si="8"/>
        <v>4</v>
      </c>
      <c r="G60">
        <f t="shared" si="9"/>
        <v>1</v>
      </c>
      <c r="H60" t="str">
        <f>INDEX(Table1[Color],E60)</f>
        <v>Pink</v>
      </c>
      <c r="I60" t="str">
        <f>INDEX(Table2[Size],F60)</f>
        <v>Extra Large</v>
      </c>
      <c r="J60" t="str">
        <f>INDEX(Table3[Animal],G60)</f>
        <v>Fox</v>
      </c>
    </row>
    <row r="61" spans="3:10" x14ac:dyDescent="0.3">
      <c r="C61">
        <f t="shared" si="5"/>
        <v>59</v>
      </c>
      <c r="D61">
        <f t="shared" si="6"/>
        <v>5</v>
      </c>
      <c r="E61">
        <f t="shared" si="7"/>
        <v>5</v>
      </c>
      <c r="F61">
        <f t="shared" si="8"/>
        <v>4</v>
      </c>
      <c r="G61">
        <f t="shared" si="9"/>
        <v>2</v>
      </c>
      <c r="H61" t="str">
        <f>INDEX(Table1[Color],E61)</f>
        <v>Pink</v>
      </c>
      <c r="I61" t="str">
        <f>INDEX(Table2[Size],F61)</f>
        <v>Extra Large</v>
      </c>
      <c r="J61" t="str">
        <f>INDEX(Table3[Animal],G61)</f>
        <v>Wolf</v>
      </c>
    </row>
    <row r="62" spans="3:10" x14ac:dyDescent="0.3">
      <c r="C62">
        <f t="shared" si="5"/>
        <v>60</v>
      </c>
      <c r="D62">
        <f t="shared" si="6"/>
        <v>5</v>
      </c>
      <c r="E62">
        <f t="shared" si="7"/>
        <v>5</v>
      </c>
      <c r="F62">
        <f t="shared" si="8"/>
        <v>4</v>
      </c>
      <c r="G62">
        <f t="shared" si="9"/>
        <v>3</v>
      </c>
      <c r="H62" t="str">
        <f>INDEX(Table1[Color],E62)</f>
        <v>Pink</v>
      </c>
      <c r="I62" t="str">
        <f>INDEX(Table2[Size],F62)</f>
        <v>Extra Large</v>
      </c>
      <c r="J62" t="str">
        <f>INDEX(Table3[Animal],G62)</f>
        <v>Coyote</v>
      </c>
    </row>
    <row r="63" spans="3:10" x14ac:dyDescent="0.3">
      <c r="C63">
        <f t="shared" si="5"/>
        <v>61</v>
      </c>
      <c r="D63">
        <f t="shared" si="6"/>
        <v>6</v>
      </c>
      <c r="E63">
        <f t="shared" si="7"/>
        <v>6</v>
      </c>
      <c r="F63">
        <f t="shared" si="8"/>
        <v>1</v>
      </c>
      <c r="G63">
        <f t="shared" si="9"/>
        <v>1</v>
      </c>
      <c r="H63" t="str">
        <f>INDEX(Table1[Color],E63)</f>
        <v>Black</v>
      </c>
      <c r="I63" t="str">
        <f>INDEX(Table2[Size],F63)</f>
        <v>Small</v>
      </c>
      <c r="J63" t="str">
        <f>INDEX(Table3[Animal],G63)</f>
        <v>Fox</v>
      </c>
    </row>
    <row r="64" spans="3:10" x14ac:dyDescent="0.3">
      <c r="C64">
        <f t="shared" si="5"/>
        <v>62</v>
      </c>
      <c r="D64">
        <f t="shared" si="6"/>
        <v>6</v>
      </c>
      <c r="E64">
        <f t="shared" si="7"/>
        <v>6</v>
      </c>
      <c r="F64">
        <f t="shared" si="8"/>
        <v>1</v>
      </c>
      <c r="G64">
        <f t="shared" si="9"/>
        <v>2</v>
      </c>
      <c r="H64" t="str">
        <f>INDEX(Table1[Color],E64)</f>
        <v>Black</v>
      </c>
      <c r="I64" t="str">
        <f>INDEX(Table2[Size],F64)</f>
        <v>Small</v>
      </c>
      <c r="J64" t="str">
        <f>INDEX(Table3[Animal],G64)</f>
        <v>Wolf</v>
      </c>
    </row>
    <row r="65" spans="3:10" x14ac:dyDescent="0.3">
      <c r="C65">
        <f t="shared" si="5"/>
        <v>63</v>
      </c>
      <c r="D65">
        <f t="shared" si="6"/>
        <v>6</v>
      </c>
      <c r="E65">
        <f t="shared" si="7"/>
        <v>6</v>
      </c>
      <c r="F65">
        <f t="shared" si="8"/>
        <v>1</v>
      </c>
      <c r="G65">
        <f t="shared" si="9"/>
        <v>3</v>
      </c>
      <c r="H65" t="str">
        <f>INDEX(Table1[Color],E65)</f>
        <v>Black</v>
      </c>
      <c r="I65" t="str">
        <f>INDEX(Table2[Size],F65)</f>
        <v>Small</v>
      </c>
      <c r="J65" t="str">
        <f>INDEX(Table3[Animal],G65)</f>
        <v>Coyote</v>
      </c>
    </row>
    <row r="66" spans="3:10" x14ac:dyDescent="0.3">
      <c r="C66">
        <f t="shared" si="5"/>
        <v>64</v>
      </c>
      <c r="D66">
        <f t="shared" si="6"/>
        <v>6</v>
      </c>
      <c r="E66">
        <f t="shared" si="7"/>
        <v>6</v>
      </c>
      <c r="F66">
        <f t="shared" si="8"/>
        <v>2</v>
      </c>
      <c r="G66">
        <f t="shared" si="9"/>
        <v>1</v>
      </c>
      <c r="H66" t="str">
        <f>INDEX(Table1[Color],E66)</f>
        <v>Black</v>
      </c>
      <c r="I66" t="str">
        <f>INDEX(Table2[Size],F66)</f>
        <v>Medium</v>
      </c>
      <c r="J66" t="str">
        <f>INDEX(Table3[Animal],G66)</f>
        <v>Fox</v>
      </c>
    </row>
    <row r="67" spans="3:10" x14ac:dyDescent="0.3">
      <c r="C67">
        <f t="shared" ref="C67:C74" si="10">IF(ROW(C67)-ROW($C$3)+1&gt;$B$3,"",ROW(C67)-ROW($C$3)+1)</f>
        <v>65</v>
      </c>
      <c r="D67">
        <f t="shared" ref="D67:D74" si="11">CEILING(($C67-0.1)/$E$1,1)</f>
        <v>6</v>
      </c>
      <c r="E67">
        <f t="shared" ref="E67:E74" si="12">CEILING($C67/E$1,1)</f>
        <v>6</v>
      </c>
      <c r="F67">
        <f t="shared" si="8"/>
        <v>2</v>
      </c>
      <c r="G67">
        <f t="shared" si="9"/>
        <v>2</v>
      </c>
      <c r="H67" t="str">
        <f>INDEX(Table1[Color],E67)</f>
        <v>Black</v>
      </c>
      <c r="I67" t="str">
        <f>INDEX(Table2[Size],F67)</f>
        <v>Medium</v>
      </c>
      <c r="J67" t="str">
        <f>INDEX(Table3[Animal],G67)</f>
        <v>Wolf</v>
      </c>
    </row>
    <row r="68" spans="3:10" x14ac:dyDescent="0.3">
      <c r="C68">
        <f t="shared" si="10"/>
        <v>66</v>
      </c>
      <c r="D68">
        <f t="shared" si="11"/>
        <v>6</v>
      </c>
      <c r="E68">
        <f t="shared" si="12"/>
        <v>6</v>
      </c>
      <c r="F68">
        <f t="shared" ref="F68:F74" si="13">IF(D68&gt;D67,1,IF(G68&gt;G67,F67,F67+1))</f>
        <v>2</v>
      </c>
      <c r="G68">
        <f t="shared" ref="G68:G74" si="14">IF(G67+1&gt;G$1,1,G67+1)</f>
        <v>3</v>
      </c>
      <c r="H68" t="str">
        <f>INDEX(Table1[Color],E68)</f>
        <v>Black</v>
      </c>
      <c r="I68" t="str">
        <f>INDEX(Table2[Size],F68)</f>
        <v>Medium</v>
      </c>
      <c r="J68" t="str">
        <f>INDEX(Table3[Animal],G68)</f>
        <v>Coyote</v>
      </c>
    </row>
    <row r="69" spans="3:10" x14ac:dyDescent="0.3">
      <c r="C69">
        <f t="shared" si="10"/>
        <v>67</v>
      </c>
      <c r="D69">
        <f t="shared" si="11"/>
        <v>6</v>
      </c>
      <c r="E69">
        <f t="shared" si="12"/>
        <v>6</v>
      </c>
      <c r="F69">
        <f t="shared" si="13"/>
        <v>3</v>
      </c>
      <c r="G69">
        <f t="shared" si="14"/>
        <v>1</v>
      </c>
      <c r="H69" t="str">
        <f>INDEX(Table1[Color],E69)</f>
        <v>Black</v>
      </c>
      <c r="I69" t="str">
        <f>INDEX(Table2[Size],F69)</f>
        <v>Large</v>
      </c>
      <c r="J69" t="str">
        <f>INDEX(Table3[Animal],G69)</f>
        <v>Fox</v>
      </c>
    </row>
    <row r="70" spans="3:10" x14ac:dyDescent="0.3">
      <c r="C70">
        <f t="shared" si="10"/>
        <v>68</v>
      </c>
      <c r="D70">
        <f t="shared" si="11"/>
        <v>6</v>
      </c>
      <c r="E70">
        <f t="shared" si="12"/>
        <v>6</v>
      </c>
      <c r="F70">
        <f t="shared" si="13"/>
        <v>3</v>
      </c>
      <c r="G70">
        <f t="shared" si="14"/>
        <v>2</v>
      </c>
      <c r="H70" t="str">
        <f>INDEX(Table1[Color],E70)</f>
        <v>Black</v>
      </c>
      <c r="I70" t="str">
        <f>INDEX(Table2[Size],F70)</f>
        <v>Large</v>
      </c>
      <c r="J70" t="str">
        <f>INDEX(Table3[Animal],G70)</f>
        <v>Wolf</v>
      </c>
    </row>
    <row r="71" spans="3:10" x14ac:dyDescent="0.3">
      <c r="C71">
        <f t="shared" si="10"/>
        <v>69</v>
      </c>
      <c r="D71">
        <f t="shared" si="11"/>
        <v>6</v>
      </c>
      <c r="E71">
        <f t="shared" si="12"/>
        <v>6</v>
      </c>
      <c r="F71">
        <f t="shared" si="13"/>
        <v>3</v>
      </c>
      <c r="G71">
        <f t="shared" si="14"/>
        <v>3</v>
      </c>
      <c r="H71" t="str">
        <f>INDEX(Table1[Color],E71)</f>
        <v>Black</v>
      </c>
      <c r="I71" t="str">
        <f>INDEX(Table2[Size],F71)</f>
        <v>Large</v>
      </c>
      <c r="J71" t="str">
        <f>INDEX(Table3[Animal],G71)</f>
        <v>Coyote</v>
      </c>
    </row>
    <row r="72" spans="3:10" x14ac:dyDescent="0.3">
      <c r="C72">
        <f t="shared" si="10"/>
        <v>70</v>
      </c>
      <c r="D72">
        <f t="shared" si="11"/>
        <v>6</v>
      </c>
      <c r="E72">
        <f t="shared" si="12"/>
        <v>6</v>
      </c>
      <c r="F72">
        <f t="shared" si="13"/>
        <v>4</v>
      </c>
      <c r="G72">
        <f t="shared" si="14"/>
        <v>1</v>
      </c>
      <c r="H72" t="str">
        <f>INDEX(Table1[Color],E72)</f>
        <v>Black</v>
      </c>
      <c r="I72" t="str">
        <f>INDEX(Table2[Size],F72)</f>
        <v>Extra Large</v>
      </c>
      <c r="J72" t="str">
        <f>INDEX(Table3[Animal],G72)</f>
        <v>Fox</v>
      </c>
    </row>
    <row r="73" spans="3:10" x14ac:dyDescent="0.3">
      <c r="C73">
        <f t="shared" si="10"/>
        <v>71</v>
      </c>
      <c r="D73">
        <f t="shared" si="11"/>
        <v>6</v>
      </c>
      <c r="E73">
        <f t="shared" si="12"/>
        <v>6</v>
      </c>
      <c r="F73">
        <f t="shared" si="13"/>
        <v>4</v>
      </c>
      <c r="G73">
        <f t="shared" si="14"/>
        <v>2</v>
      </c>
      <c r="H73" t="str">
        <f>INDEX(Table1[Color],E73)</f>
        <v>Black</v>
      </c>
      <c r="I73" t="str">
        <f>INDEX(Table2[Size],F73)</f>
        <v>Extra Large</v>
      </c>
      <c r="J73" t="str">
        <f>INDEX(Table3[Animal],G73)</f>
        <v>Wolf</v>
      </c>
    </row>
    <row r="74" spans="3:10" x14ac:dyDescent="0.3">
      <c r="C74">
        <f t="shared" si="10"/>
        <v>72</v>
      </c>
      <c r="D74">
        <f t="shared" si="11"/>
        <v>6</v>
      </c>
      <c r="E74">
        <f t="shared" si="12"/>
        <v>6</v>
      </c>
      <c r="F74">
        <f t="shared" si="13"/>
        <v>4</v>
      </c>
      <c r="G74">
        <f t="shared" si="14"/>
        <v>3</v>
      </c>
      <c r="H74" t="str">
        <f>INDEX(Table1[Color],E74)</f>
        <v>Black</v>
      </c>
      <c r="I74" t="str">
        <f>INDEX(Table2[Size],F74)</f>
        <v>Extra Large</v>
      </c>
      <c r="J74" t="str">
        <f>INDEX(Table3[Animal],G74)</f>
        <v>Coyote</v>
      </c>
    </row>
  </sheetData>
  <conditionalFormatting sqref="C3:J74">
    <cfRule type="expression" dxfId="0" priority="1">
      <formula>$R3&lt;&gt;$R2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CAB4-83FF-43D4-ACE2-96A21B022BB4}">
  <dimension ref="B1:L9"/>
  <sheetViews>
    <sheetView workbookViewId="0">
      <selection activeCell="G21" sqref="G21"/>
    </sheetView>
  </sheetViews>
  <sheetFormatPr defaultRowHeight="14.4" x14ac:dyDescent="0.3"/>
  <sheetData>
    <row r="1" spans="2:12" x14ac:dyDescent="0.3">
      <c r="B1">
        <f>COUNTA(B4:B40)</f>
        <v>6</v>
      </c>
      <c r="C1">
        <f t="shared" ref="C1:D1" si="0">COUNTA(C4:C40)</f>
        <v>4</v>
      </c>
      <c r="D1">
        <f t="shared" si="0"/>
        <v>3</v>
      </c>
    </row>
    <row r="3" spans="2:12" x14ac:dyDescent="0.3">
      <c r="B3" s="2" t="s">
        <v>0</v>
      </c>
      <c r="C3" s="2" t="s">
        <v>6</v>
      </c>
      <c r="D3" s="2" t="s">
        <v>11</v>
      </c>
      <c r="J3" s="8" t="s">
        <v>0</v>
      </c>
      <c r="K3" s="9" t="s">
        <v>6</v>
      </c>
      <c r="L3" s="10" t="s">
        <v>11</v>
      </c>
    </row>
    <row r="4" spans="2:12" x14ac:dyDescent="0.3">
      <c r="B4" t="s">
        <v>1</v>
      </c>
      <c r="C4" t="s">
        <v>7</v>
      </c>
      <c r="D4" t="s">
        <v>12</v>
      </c>
    </row>
    <row r="5" spans="2:12" x14ac:dyDescent="0.3">
      <c r="B5" t="s">
        <v>2</v>
      </c>
      <c r="C5" t="s">
        <v>8</v>
      </c>
      <c r="D5" t="s">
        <v>13</v>
      </c>
    </row>
    <row r="6" spans="2:12" x14ac:dyDescent="0.3">
      <c r="B6" t="s">
        <v>3</v>
      </c>
      <c r="C6" t="s">
        <v>9</v>
      </c>
      <c r="D6" t="s">
        <v>14</v>
      </c>
    </row>
    <row r="7" spans="2:12" x14ac:dyDescent="0.3">
      <c r="B7" t="s">
        <v>4</v>
      </c>
      <c r="C7" t="s">
        <v>10</v>
      </c>
    </row>
    <row r="8" spans="2:12" x14ac:dyDescent="0.3">
      <c r="B8" t="s">
        <v>15</v>
      </c>
    </row>
    <row r="9" spans="2:12" x14ac:dyDescent="0.3">
      <c r="B9" t="s">
        <v>16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c 6 8 d 2 d 1 - 2 0 9 4 - 4 8 2 2 - 8 7 1 c - 8 e 1 5 8 2 e c f 5 e f "   x m l n s = " h t t p : / / s c h e m a s . m i c r o s o f t . c o m / D a t a M a s h u p " > A A A A A J M E A A B Q S w M E F A A C A A g A u l n r T v p I U c W m A A A A + Q A A A B I A H A B D b 2 5 m a W c v U G F j a 2 F n Z S 5 4 b W w g o h g A K K A U A A A A A A A A A A A A A A A A A A A A A A A A A A A A h Y / N C o J A G E V f R W b v / E l R 8 j k S b h O C I N o O O u m Q j u G M j e / W o k f q F R L K a t f y H s 7 i 3 M f t D u n Y N s F V 9 V Z 3 J k E M U x Q o U 3 S l N l W C B n c K V y g V s J P F W V Y q m G R j 4 9 G W C a q d u 8 S E e O + x j 3 D X V 4 R T y s g x 3 + 6 L W r U S f W T 9 X w 6 1 s U 6 a Q i E B h 1 e M 4 H j J 8 I K t O W Y R Z U B m D r k 2 X 4 d P y Z g C + Y G Q D Y 0 b e i W U C b M N k H k C e d 8 Q T 1 B L A w Q U A A I A C A C 6 W e t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l n r T v W x w A e L A Q A A l w U A A B M A H A B G b 3 J t d W x h c y 9 T Z W N 0 a W 9 u M S 5 t I K I Y A C i g F A A A A A A A A A A A A A A A A A A A A A A A A A A A A K 1 T T W v C Q B C 9 B / I f l u 0 l Q g h o S y / F g 6 Q e + q W g Q g 8 i E p N R g 8 m u 7 G 5 a b c h / 7 y a r c R N t E U k u W W Z m 3 5 v 3 Z p a D L 0 J K 0 F j 9 2 0 + m Y R p 8 7 T E I k E s j y j j q o g i E a S D 5 j W n C f J C R / s 6 H y H E T x o C I T 8 o 2 C 0 o 3 V i u d D r w Y u n j i L S J o 4 1 k 2 d S k R s m R m K 4 A 7 7 K 4 9 s p L g k / 0 W s E Q q S p 0 J 8 w h f U h Z L z i Q m e Z J b i s 1 O U 1 x 0 g m 0 k Z B w J 2 I n M R i l + T u J 4 L 6 M v R D w + O P m d L G u Z R k g u c u n K x u E P 3 C 6 s 0 5 y w v J E G d f V I G H v R 7 c r u m 1 O m W m l Q 2 w e w F b T n a i n / H q B q b g B c Q P B K Q 2 I V p f a R O b M V g B Z Q 2 8 W x n Z e / h S R w 3 m E p h o k A 1 i o 9 6 O + 2 H g n K R 3 G y Q S W K s z L i 6 A E q c d F x g T P t W B F d R z / T 3 Z k f R q t c u E 7 5 4 Y o m 9 d x D 3 Y f z 7 J W e X L h 4 j T + X + F D 5 J n T P a q F T C 2 P K p F o 0 o t 8 a Z R 6 0 / m + v s q F D F g B z e t w H E o R k p T P W U x r 1 C G L 6 p U Y m V W n 0 K n E I W 9 U e T 3 Z X 5 l / H e v o F U E s B A i 0 A F A A C A A g A u l n r T v p I U c W m A A A A + Q A A A B I A A A A A A A A A A A A A A A A A A A A A A E N v b m Z p Z y 9 Q Y W N r Y W d l L n h t b F B L A Q I t A B Q A A g A I A L p Z 6 0 4 P y u m r p A A A A O k A A A A T A A A A A A A A A A A A A A A A A P I A A A B b Q 2 9 u d G V u d F 9 U e X B l c 1 0 u e G 1 s U E s B A i 0 A F A A C A A g A u l n r T v W x w A e L A Q A A l w U A A B M A A A A A A A A A A A A A A A A A 4 w E A A E Z v c m 1 1 b G F z L 1 N l Y 3 R p b 2 4 x L m 1 Q S w U G A A A A A A M A A w D C A A A A u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x 8 A A A A A A A C J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s b 3 J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y 0 x M V Q w M T o 1 M T o z M S 4 1 N D g 2 N j k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b 2 x v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3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l 6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A 3 L T E x V D A x O j U x O j Q x L j M 1 M z U 2 N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p e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p e m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p b W F s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c t M T F U M D E 6 N T I 6 M T k u O T I 4 M j k 0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W 5 p b W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l t Y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X 0 N v b G 9 y c 1 N p e m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3 L T E x V D A x O j U 5 O j E y L j E 0 M z U 5 O T F a I i A v P j x F b n R y e S B U e X B l P S J G a W x s Q 2 9 s d W 1 u V H l w Z X M i I F Z h b H V l P S J z Q m d N R y I g L z 4 8 R W 5 0 c n k g V H l w Z T 0 i R m l s b E N v b H V t b k 5 h b W V z I i B W Y W x 1 Z T 0 i c 1 s m c X V v d D t T a X p l J n F 1 b 3 Q 7 L C Z x d W 9 0 O 0 R 1 b W 1 5 J n F 1 b 3 Q 7 L C Z x d W 9 0 O 0 N v b G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Q 2 9 s b 3 J z L 0 N o Y W 5 n Z W Q g V H l w Z S 5 7 R H V t b X k s M X 0 m c X V v d D s s J n F 1 b 3 Q 7 S 2 V 5 Q 2 9 s d W 1 u Q 2 9 1 b n Q m c X V v d D s 6 M X 1 d L C Z x d W 9 0 O 2 N v b H V t b k l k Z W 5 0 a X R p Z X M m c X V v d D s 6 W y Z x d W 9 0 O 1 N l Y 3 R p b 2 4 x L 1 N p e m V z L 0 N o Y W 5 n Z W Q g V H l w Z S 5 7 U 2 l 6 Z S w w f S Z x d W 9 0 O y w m c X V v d D t T Z W N 0 a W 9 u M S 9 T a X p l c y 9 D a G F u Z 2 V k I F R 5 c G U u e 0 R 1 b W 1 5 L D F 9 J n F 1 b 3 Q 7 L C Z x d W 9 0 O 1 N l Y 3 R p b 2 4 x L 0 N v b G 9 y c y 9 D a G F u Z 2 V k I F R 5 c G U u e 0 N v b G 9 y L D B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p e m V z L 0 N o Y W 5 n Z W Q g V H l w Z S 5 7 U 2 l 6 Z S w w f S Z x d W 9 0 O y w m c X V v d D t T Z W N 0 a W 9 u M S 9 T a X p l c y 9 D a G F u Z 2 V k I F R 5 c G U u e 0 R 1 b W 1 5 L D F 9 J n F 1 b 3 Q 7 L C Z x d W 9 0 O 1 N l Y 3 R p b 2 4 x L 0 N v b G 9 y c y 9 D a G F u Z 2 V k I F R 5 c G U u e 0 N v b G 9 y L D B 9 J n F 1 b 3 Q 7 X S w m c X V v d D t S Z W x h d G l v b n N o a X B J b m Z v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0 N v b G 9 y c y 9 D a G F u Z 2 V k I F R 5 c G U u e 0 R 1 b W 1 5 L D F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T W V y Z 2 U x X 0 N v b G 9 y c 1 N p e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V 9 D b 2 x v c n N T a X p l c y 9 F e H B h b m R l Z C U y M E N v b G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l 9 B b m l t Y W x z T W V y Z 2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l c m d l M l 9 B b m l t Y W x z T W V y Z 2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u a W 1 h b H M v Q 2 h h b m d l Z C B U e X B l L n t B b m l t Y W w s M H 0 m c X V v d D s s J n F 1 b 3 Q 7 U 2 V j d G l v b j E v U 2 l 6 Z X M v Q 2 h h b m d l Z C B U e X B l L n t T a X p l L D B 9 J n F 1 b 3 Q 7 L C Z x d W 9 0 O 1 N l Y 3 R p b 2 4 x L 0 N v b G 9 y c y 9 D a G F u Z 2 V k I F R 5 c G U u e 0 N v b G 9 y L D B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F u a W 1 h b H M v Q 2 h h b m d l Z C B U e X B l L n t B b m l t Y W w s M H 0 m c X V v d D s s J n F 1 b 3 Q 7 U 2 V j d G l v b j E v U 2 l 6 Z X M v Q 2 h h b m d l Z C B U e X B l L n t T a X p l L D B 9 J n F 1 b 3 Q 7 L C Z x d W 9 0 O 1 N l Y 3 R p b 2 4 x L 0 N v b G 9 y c y 9 D a G F u Z 2 V k I F R 5 c G U u e 0 N v b G 9 y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b m l t Y W w m c X V v d D s s J n F 1 b 3 Q 7 U 2 l 6 Z S Z x d W 9 0 O y w m c X V v d D t D b 2 x v c i Z x d W 9 0 O 1 0 i I C 8 + P E V u d H J 5 I F R 5 c G U 9 I k Z p b G x D b 2 x 1 b W 5 U e X B l c y I g V m F s d W U 9 I n N C Z 1 l H I i A v P j x F b n R y e S B U e X B l P S J G a W x s T G F z d F V w Z G F 0 Z W Q i I F Z h b H V l P S J k M j A x O S 0 w N y 0 x M V Q x N T o x M z o 1 M y 4 y M j g x O D Q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i I C 8 + P E V u d H J 5 I F R 5 c G U 9 I l F 1 Z X J 5 S U Q i I F Z h b H V l P S J z N j I y M D Z l Y m U t M 2 V j M y 0 0 Z j k x L T k 2 Y j U t O G R i O T I y Z m Y x Y z F m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V y Z 2 U y X 0 F u a W 1 h b H N N Z X J n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X 0 F u a W 1 h b H N N Z X J n Z T E v R X h w Y W 5 k Z W Q l M j B N Z X J n Z T F f Q 2 9 s b 3 J z U 2 l 6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J f Q W 5 p b W F s c 0 1 l c m d l M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X 0 F u a W 1 h b H N N Z X J n Z T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1 e q w C J v c E u K K A m O 9 l k s R w A A A A A C A A A A A A A D Z g A A w A A A A B A A A A A B D R I X g u t w Y 4 U + j V I q a r M p A A A A A A S A A A C g A A A A E A A A A D X T Y d B 9 v l F 2 C N w Y h 6 D / w 7 h Q A A A A y 2 q E d W X + y l Y X N 2 Q E L X 5 S K 5 Y G 7 3 D / C M B d D J L k i M G K 3 H 9 i 8 X 1 I 7 9 O k F 8 r E m L P 8 u u 4 y 2 9 9 6 y X f e w M 1 l G a z y 4 N q v 3 J c H G 4 h T g x j m I j h q I A I g A H I U A A A A B P 5 J 1 q G Z y f N z F 5 Z x w V Q 2 C v x j T 7 A = < / D a t a M a s h u p > 
</file>

<file path=customXml/itemProps1.xml><?xml version="1.0" encoding="utf-8"?>
<ds:datastoreItem xmlns:ds="http://schemas.openxmlformats.org/officeDocument/2006/customXml" ds:itemID="{40BA00F3-E162-44B3-85E7-04B5D9E759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Inputs</vt:lpstr>
      <vt:lpstr>POWER QUERY solution</vt:lpstr>
      <vt:lpstr>FORMULA solution</vt:lpstr>
      <vt:lpstr>VBA solution</vt:lpstr>
      <vt:lpstr>CountAnimal</vt:lpstr>
      <vt:lpstr>CountColor</vt:lpstr>
      <vt:lpstr>CountSize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2019-07-11T01:48:27Z</dcterms:created>
  <dcterms:modified xsi:type="dcterms:W3CDTF">2019-07-13T19:50:27Z</dcterms:modified>
</cp:coreProperties>
</file>