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4000" windowHeight="10095"/>
  </bookViews>
  <sheets>
    <sheet name="Intro" sheetId="7" r:id="rId1"/>
    <sheet name="VERTICAL non table  format" sheetId="2" r:id="rId2"/>
    <sheet name="HORIZONTAL non table format" sheetId="3" r:id="rId3"/>
    <sheet name="VERTICAL table format" sheetId="1" r:id="rId4"/>
    <sheet name="HORIZONTAL table format" sheetId="5" r:id="rId5"/>
    <sheet name="Links &amp; Feedback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J18" i="5" s="1"/>
  <c r="F1" i="5"/>
  <c r="J19" i="5" s="1"/>
  <c r="E1" i="5"/>
  <c r="D1" i="5"/>
  <c r="J20" i="1"/>
  <c r="J19" i="1"/>
  <c r="J18" i="1"/>
  <c r="J17" i="1"/>
  <c r="J19" i="3"/>
  <c r="J17" i="3" l="1"/>
  <c r="J18" i="3" s="1"/>
  <c r="F1" i="3"/>
  <c r="E1" i="3"/>
  <c r="D1" i="3"/>
  <c r="J20" i="2" l="1"/>
  <c r="J18" i="2"/>
  <c r="J17" i="2"/>
  <c r="J19" i="2" l="1"/>
</calcChain>
</file>

<file path=xl/comments1.xml><?xml version="1.0" encoding="utf-8"?>
<comments xmlns="http://schemas.openxmlformats.org/spreadsheetml/2006/main">
  <authors>
    <author>Kevin Lehrbass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</commentList>
</comments>
</file>

<file path=xl/comments2.xml><?xml version="1.0" encoding="utf-8"?>
<comments xmlns="http://schemas.openxmlformats.org/spreadsheetml/2006/main">
  <authors>
    <author>Kevin Lehrbass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</commentList>
</comments>
</file>

<file path=xl/comments3.xml><?xml version="1.0" encoding="utf-8"?>
<comments xmlns="http://schemas.openxmlformats.org/spreadsheetml/2006/main">
  <authors>
    <author>Kevin Lehrbass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</commentList>
</comments>
</file>

<file path=xl/comments4.xml><?xml version="1.0" encoding="utf-8"?>
<comments xmlns="http://schemas.openxmlformats.org/spreadsheetml/2006/main">
  <authors>
    <author>Kevin Lehrbass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Don't worry about this error. It's because OFFSET gives us multiple items.</t>
        </r>
      </text>
    </comment>
  </commentList>
</comments>
</file>

<file path=xl/sharedStrings.xml><?xml version="1.0" encoding="utf-8"?>
<sst xmlns="http://schemas.openxmlformats.org/spreadsheetml/2006/main" count="114" uniqueCount="36">
  <si>
    <t>Beverage</t>
  </si>
  <si>
    <t>Beer</t>
  </si>
  <si>
    <t>Wine</t>
  </si>
  <si>
    <t>Water</t>
  </si>
  <si>
    <t>Pop</t>
  </si>
  <si>
    <t>Food</t>
  </si>
  <si>
    <t>Chicken</t>
  </si>
  <si>
    <t>Meatloaf</t>
  </si>
  <si>
    <t>Seafood</t>
  </si>
  <si>
    <t>Dessert</t>
  </si>
  <si>
    <t>Apple Pie</t>
  </si>
  <si>
    <t>Chocolate Cake</t>
  </si>
  <si>
    <t>Category 1</t>
  </si>
  <si>
    <t>Category 2</t>
  </si>
  <si>
    <t>We want to display all Category 2 values that belong to the selected Category 1.</t>
  </si>
  <si>
    <t>Step 2  How many times does selected CATEGORY 1 value appear (in column D) ?</t>
  </si>
  <si>
    <t>Step 1  What is the vertical position of selected CATEGORY 1 value (cell J13) ?</t>
  </si>
  <si>
    <t>Step 4  Combine everything into one OFFSET formula!</t>
  </si>
  <si>
    <t>Step 5  Paste the OFFSET formula (Step 4) inside of data validation (in cell K13).</t>
  </si>
  <si>
    <r>
      <rPr>
        <b/>
        <sz val="11"/>
        <rFont val="Calibri"/>
        <family val="2"/>
        <scheme val="minor"/>
      </rPr>
      <t>Step 3  Use OFFSET function to get all CATEGORY 2 items belonging to ‘Food’ (Reference STEP 1 &amp;2 inside OFFSET function).</t>
    </r>
  </si>
  <si>
    <t>Step 1  What is the horizontal position of selected CATEGORY 1 value?</t>
  </si>
  <si>
    <t>Step 2  How many items does selected CATEGORY 1 value have?</t>
  </si>
  <si>
    <t>Step 3  Combine COUNTA and INDEX inside of an OFFSET</t>
  </si>
  <si>
    <t>Step 4  Paste the OFFSET formula (Step 3) inside of data validation</t>
  </si>
  <si>
    <t>My Blog</t>
  </si>
  <si>
    <t>https://www.myspreadsheetlab.com/blog/</t>
  </si>
  <si>
    <t>Join Mr Excel's FREE help forum!</t>
  </si>
  <si>
    <t>http://www.mrexcel.com/forum/forum.php</t>
  </si>
  <si>
    <t>My favorite Excel book!</t>
  </si>
  <si>
    <t>'Control Shift Enter' by Mike Girvin!</t>
  </si>
  <si>
    <t>Power Query Academy</t>
  </si>
  <si>
    <t>Power Query Academy (Ken Puls &amp; Miguel Escobar)</t>
  </si>
  <si>
    <t>My recommended EXCEL TRAINING !</t>
  </si>
  <si>
    <t>https://www.myspreadsheetlab.com/excel-training/</t>
  </si>
  <si>
    <t>DISCLAIMER: the 3 links above are affiliate links (great ways to learn Excel !)</t>
  </si>
  <si>
    <t>Read my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</si>
</sst>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0" quotePrefix="1" applyFont="1"/>
    <xf numFmtId="0" fontId="0" fillId="0" borderId="0" xfId="0" quotePrefix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7" fillId="0" borderId="0" xfId="0" quotePrefix="1" applyFont="1"/>
    <xf numFmtId="0" fontId="8" fillId="0" borderId="0" xfId="0" quotePrefix="1" applyFont="1"/>
    <xf numFmtId="0" fontId="0" fillId="0" borderId="1" xfId="0" applyFill="1" applyBorder="1"/>
    <xf numFmtId="0" fontId="7" fillId="0" borderId="0" xfId="0" quotePrefix="1" applyFont="1" applyFill="1" applyBorder="1"/>
    <xf numFmtId="0" fontId="6" fillId="0" borderId="1" xfId="0" applyFont="1" applyBorder="1"/>
    <xf numFmtId="0" fontId="10" fillId="0" borderId="0" xfId="1" applyFont="1" applyFill="1"/>
    <xf numFmtId="0" fontId="0" fillId="0" borderId="0" xfId="0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quotePrefix="1" applyFont="1" applyAlignment="1"/>
    <xf numFmtId="0" fontId="10" fillId="0" borderId="0" xfId="1" applyFont="1"/>
    <xf numFmtId="0" fontId="1" fillId="0" borderId="0" xfId="0" quotePrefix="1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15">
    <dxf>
      <font>
        <b/>
        <i val="0"/>
        <color rgb="FFFF0000"/>
      </font>
    </dxf>
    <dxf>
      <font>
        <strike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strike val="0"/>
        <color rgb="FF7030A0"/>
      </font>
    </dxf>
    <dxf>
      <font>
        <b/>
        <i val="0"/>
        <color rgb="FF7030A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strike val="0"/>
        <color rgb="FF7030A0"/>
      </font>
    </dxf>
    <dxf>
      <font>
        <b/>
        <i val="0"/>
        <color rgb="FF7030A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</xdr:row>
      <xdr:rowOff>133350</xdr:rowOff>
    </xdr:from>
    <xdr:to>
      <xdr:col>13</xdr:col>
      <xdr:colOff>484778</xdr:colOff>
      <xdr:row>16</xdr:row>
      <xdr:rowOff>37729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D3A68-DA8F-4640-ABCB-2252CFE65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63"/>
        <a:stretch/>
      </xdr:blipFill>
      <xdr:spPr>
        <a:xfrm>
          <a:off x="438150" y="514350"/>
          <a:ext cx="7971428" cy="2571379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21</xdr:row>
      <xdr:rowOff>133350</xdr:rowOff>
    </xdr:from>
    <xdr:to>
      <xdr:col>5</xdr:col>
      <xdr:colOff>211348</xdr:colOff>
      <xdr:row>25</xdr:row>
      <xdr:rowOff>86758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F315B-7276-413C-AC61-041541431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4133850"/>
          <a:ext cx="582823" cy="71540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380998</xdr:colOff>
      <xdr:row>19</xdr:row>
      <xdr:rowOff>104775</xdr:rowOff>
    </xdr:from>
    <xdr:to>
      <xdr:col>9</xdr:col>
      <xdr:colOff>219075</xdr:colOff>
      <xdr:row>23</xdr:row>
      <xdr:rowOff>123825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60238254-C82B-42A1-AF3C-0C0A37151E82}"/>
            </a:ext>
          </a:extLst>
        </xdr:cNvPr>
        <xdr:cNvSpPr/>
      </xdr:nvSpPr>
      <xdr:spPr>
        <a:xfrm>
          <a:off x="3428998" y="3724275"/>
          <a:ext cx="2276477" cy="781050"/>
        </a:xfrm>
        <a:prstGeom prst="wedgeRectCallout">
          <a:avLst>
            <a:gd name="adj1" fmla="val -59326"/>
            <a:gd name="adj2" fmla="val 46094"/>
          </a:avLst>
        </a:prstGeom>
        <a:solidFill>
          <a:srgbClr val="00206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Creating</a:t>
          </a:r>
          <a:r>
            <a:rPr lang="en-CA" sz="1400" b="1" baseline="0"/>
            <a:t> a dependent drop down list requires several steps.</a:t>
          </a:r>
          <a:endParaRPr lang="en-CA" sz="1400" b="1"/>
        </a:p>
      </xdr:txBody>
    </xdr:sp>
    <xdr:clientData/>
  </xdr:twoCellAnchor>
  <xdr:twoCellAnchor>
    <xdr:from>
      <xdr:col>5</xdr:col>
      <xdr:colOff>381000</xdr:colOff>
      <xdr:row>23</xdr:row>
      <xdr:rowOff>171450</xdr:rowOff>
    </xdr:from>
    <xdr:to>
      <xdr:col>9</xdr:col>
      <xdr:colOff>219077</xdr:colOff>
      <xdr:row>29</xdr:row>
      <xdr:rowOff>114300</xdr:rowOff>
    </xdr:to>
    <xdr:sp macro="" textlink="">
      <xdr:nvSpPr>
        <xdr:cNvPr id="6" name="Oval Callout 4">
          <a:extLst>
            <a:ext uri="{FF2B5EF4-FFF2-40B4-BE49-F238E27FC236}">
              <a16:creationId xmlns:a16="http://schemas.microsoft.com/office/drawing/2014/main" id="{47419CE9-9917-408F-9AD1-455A35D493EF}"/>
            </a:ext>
          </a:extLst>
        </xdr:cNvPr>
        <xdr:cNvSpPr/>
      </xdr:nvSpPr>
      <xdr:spPr>
        <a:xfrm>
          <a:off x="3429000" y="4552950"/>
          <a:ext cx="2276477" cy="1085850"/>
        </a:xfrm>
        <a:prstGeom prst="wedgeRectCallout">
          <a:avLst>
            <a:gd name="adj1" fmla="val -60163"/>
            <a:gd name="adj2" fmla="val -44531"/>
          </a:avLst>
        </a:prstGeom>
        <a:solidFill>
          <a:srgbClr val="00206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And the solution depends on (a) your</a:t>
          </a:r>
          <a:r>
            <a:rPr lang="en-CA" sz="1400" b="1" baseline="0"/>
            <a:t> data layout and (b) whether or not your data is formatted as a table.</a:t>
          </a:r>
          <a:endParaRPr lang="en-CA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2</xdr:row>
      <xdr:rowOff>9526</xdr:rowOff>
    </xdr:from>
    <xdr:to>
      <xdr:col>2</xdr:col>
      <xdr:colOff>514350</xdr:colOff>
      <xdr:row>7</xdr:row>
      <xdr:rowOff>142876</xdr:rowOff>
    </xdr:to>
    <xdr:sp macro="" textlink="">
      <xdr:nvSpPr>
        <xdr:cNvPr id="2" name="Callout: Right Arrow 1">
          <a:extLst>
            <a:ext uri="{FF2B5EF4-FFF2-40B4-BE49-F238E27FC236}">
              <a16:creationId xmlns:a16="http://schemas.microsoft.com/office/drawing/2014/main" id="{BF89EC9C-313C-4D78-98F2-8941919AB851}"/>
            </a:ext>
          </a:extLst>
        </xdr:cNvPr>
        <xdr:cNvSpPr/>
      </xdr:nvSpPr>
      <xdr:spPr>
        <a:xfrm>
          <a:off x="371476" y="390526"/>
          <a:ext cx="128587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1</a:t>
          </a:r>
          <a:r>
            <a:rPr lang="en-CA" sz="1100" b="1"/>
            <a:t> items are sorted together</a:t>
          </a:r>
        </a:p>
      </xdr:txBody>
    </xdr:sp>
    <xdr:clientData/>
  </xdr:twoCellAnchor>
  <xdr:twoCellAnchor>
    <xdr:from>
      <xdr:col>4</xdr:col>
      <xdr:colOff>847726</xdr:colOff>
      <xdr:row>4</xdr:row>
      <xdr:rowOff>0</xdr:rowOff>
    </xdr:from>
    <xdr:to>
      <xdr:col>7</xdr:col>
      <xdr:colOff>28575</xdr:colOff>
      <xdr:row>9</xdr:row>
      <xdr:rowOff>133350</xdr:rowOff>
    </xdr:to>
    <xdr:sp macro="" textlink="">
      <xdr:nvSpPr>
        <xdr:cNvPr id="3" name="Callout: Right Arrow 2">
          <a:extLst>
            <a:ext uri="{FF2B5EF4-FFF2-40B4-BE49-F238E27FC236}">
              <a16:creationId xmlns:a16="http://schemas.microsoft.com/office/drawing/2014/main" id="{0C7A885F-0DC0-4DFB-AA7C-678884136655}"/>
            </a:ext>
          </a:extLst>
        </xdr:cNvPr>
        <xdr:cNvSpPr/>
      </xdr:nvSpPr>
      <xdr:spPr>
        <a:xfrm flipH="1">
          <a:off x="3324226" y="762000"/>
          <a:ext cx="138112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2</a:t>
          </a:r>
          <a:r>
            <a:rPr lang="en-CA" sz="1100" b="1"/>
            <a:t> items are unique within each</a:t>
          </a:r>
          <a:r>
            <a:rPr lang="en-CA" sz="1100" b="1" baseline="0"/>
            <a:t> Category</a:t>
          </a:r>
          <a:endParaRPr lang="en-CA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3</xdr:col>
      <xdr:colOff>76200</xdr:colOff>
      <xdr:row>3</xdr:row>
      <xdr:rowOff>76200</xdr:rowOff>
    </xdr:to>
    <xdr:sp macro="" textlink="">
      <xdr:nvSpPr>
        <xdr:cNvPr id="2" name="Callout: Right Arrow 1">
          <a:extLst>
            <a:ext uri="{FF2B5EF4-FFF2-40B4-BE49-F238E27FC236}">
              <a16:creationId xmlns:a16="http://schemas.microsoft.com/office/drawing/2014/main" id="{B2E3CFDD-6AB1-434E-B764-46CAE3A9C530}"/>
            </a:ext>
          </a:extLst>
        </xdr:cNvPr>
        <xdr:cNvSpPr/>
      </xdr:nvSpPr>
      <xdr:spPr>
        <a:xfrm>
          <a:off x="104775" y="0"/>
          <a:ext cx="1685925" cy="64770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1</a:t>
          </a:r>
          <a:r>
            <a:rPr lang="en-CA" sz="1100" b="1"/>
            <a:t> items are listed in row 2</a:t>
          </a:r>
        </a:p>
      </xdr:txBody>
    </xdr:sp>
    <xdr:clientData/>
  </xdr:twoCellAnchor>
  <xdr:twoCellAnchor>
    <xdr:from>
      <xdr:col>6</xdr:col>
      <xdr:colOff>381001</xdr:colOff>
      <xdr:row>1</xdr:row>
      <xdr:rowOff>38100</xdr:rowOff>
    </xdr:from>
    <xdr:to>
      <xdr:col>8</xdr:col>
      <xdr:colOff>542925</xdr:colOff>
      <xdr:row>6</xdr:row>
      <xdr:rowOff>171450</xdr:rowOff>
    </xdr:to>
    <xdr:sp macro="" textlink="">
      <xdr:nvSpPr>
        <xdr:cNvPr id="3" name="Callout: Right Arrow 2">
          <a:extLst>
            <a:ext uri="{FF2B5EF4-FFF2-40B4-BE49-F238E27FC236}">
              <a16:creationId xmlns:a16="http://schemas.microsoft.com/office/drawing/2014/main" id="{01BF6B97-A17C-4721-8E72-8DAEF988B433}"/>
            </a:ext>
          </a:extLst>
        </xdr:cNvPr>
        <xdr:cNvSpPr/>
      </xdr:nvSpPr>
      <xdr:spPr>
        <a:xfrm flipH="1">
          <a:off x="4448176" y="228600"/>
          <a:ext cx="138112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2</a:t>
          </a:r>
          <a:r>
            <a:rPr lang="en-CA" sz="1100" b="1"/>
            <a:t> items are unique within each</a:t>
          </a:r>
          <a:r>
            <a:rPr lang="en-CA" sz="1100" b="1" baseline="0"/>
            <a:t> Category</a:t>
          </a:r>
          <a:endParaRPr lang="en-CA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47625</xdr:rowOff>
    </xdr:from>
    <xdr:to>
      <xdr:col>2</xdr:col>
      <xdr:colOff>571499</xdr:colOff>
      <xdr:row>6</xdr:row>
      <xdr:rowOff>180975</xdr:rowOff>
    </xdr:to>
    <xdr:sp macro="" textlink="">
      <xdr:nvSpPr>
        <xdr:cNvPr id="2" name="Callout: Right Arrow 1">
          <a:extLst>
            <a:ext uri="{FF2B5EF4-FFF2-40B4-BE49-F238E27FC236}">
              <a16:creationId xmlns:a16="http://schemas.microsoft.com/office/drawing/2014/main" id="{87509BAA-D452-49F8-96C4-B3D40ECA67A9}"/>
            </a:ext>
          </a:extLst>
        </xdr:cNvPr>
        <xdr:cNvSpPr/>
      </xdr:nvSpPr>
      <xdr:spPr>
        <a:xfrm>
          <a:off x="504825" y="238125"/>
          <a:ext cx="128587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1</a:t>
          </a:r>
          <a:r>
            <a:rPr lang="en-CA" sz="1100" b="1"/>
            <a:t> items are sorted together</a:t>
          </a:r>
        </a:p>
      </xdr:txBody>
    </xdr:sp>
    <xdr:clientData/>
  </xdr:twoCellAnchor>
  <xdr:twoCellAnchor>
    <xdr:from>
      <xdr:col>5</xdr:col>
      <xdr:colOff>47625</xdr:colOff>
      <xdr:row>4</xdr:row>
      <xdr:rowOff>133349</xdr:rowOff>
    </xdr:from>
    <xdr:to>
      <xdr:col>7</xdr:col>
      <xdr:colOff>209549</xdr:colOff>
      <xdr:row>10</xdr:row>
      <xdr:rowOff>76199</xdr:rowOff>
    </xdr:to>
    <xdr:sp macro="" textlink="">
      <xdr:nvSpPr>
        <xdr:cNvPr id="3" name="Callout: Right Arrow 2">
          <a:extLst>
            <a:ext uri="{FF2B5EF4-FFF2-40B4-BE49-F238E27FC236}">
              <a16:creationId xmlns:a16="http://schemas.microsoft.com/office/drawing/2014/main" id="{06D79045-4802-4F8B-821C-45D47BEECEF8}"/>
            </a:ext>
          </a:extLst>
        </xdr:cNvPr>
        <xdr:cNvSpPr/>
      </xdr:nvSpPr>
      <xdr:spPr>
        <a:xfrm flipH="1">
          <a:off x="3848100" y="895349"/>
          <a:ext cx="138112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2</a:t>
          </a:r>
          <a:r>
            <a:rPr lang="en-CA" sz="1100" b="1"/>
            <a:t> items are unique within each</a:t>
          </a:r>
          <a:r>
            <a:rPr lang="en-CA" sz="1100" b="1" baseline="0"/>
            <a:t> Category</a:t>
          </a:r>
          <a:endParaRPr lang="en-CA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3</xdr:col>
      <xdr:colOff>76200</xdr:colOff>
      <xdr:row>3</xdr:row>
      <xdr:rowOff>76200</xdr:rowOff>
    </xdr:to>
    <xdr:sp macro="" textlink="">
      <xdr:nvSpPr>
        <xdr:cNvPr id="2" name="Callout: Right Arrow 1">
          <a:extLst>
            <a:ext uri="{FF2B5EF4-FFF2-40B4-BE49-F238E27FC236}">
              <a16:creationId xmlns:a16="http://schemas.microsoft.com/office/drawing/2014/main" id="{7888436A-6316-4AFB-A873-B86310393428}"/>
            </a:ext>
          </a:extLst>
        </xdr:cNvPr>
        <xdr:cNvSpPr/>
      </xdr:nvSpPr>
      <xdr:spPr>
        <a:xfrm>
          <a:off x="104775" y="0"/>
          <a:ext cx="1685925" cy="64770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1</a:t>
          </a:r>
          <a:r>
            <a:rPr lang="en-CA" sz="1100" b="1"/>
            <a:t> items are listed in row 2</a:t>
          </a:r>
        </a:p>
      </xdr:txBody>
    </xdr:sp>
    <xdr:clientData/>
  </xdr:twoCellAnchor>
  <xdr:twoCellAnchor>
    <xdr:from>
      <xdr:col>6</xdr:col>
      <xdr:colOff>381001</xdr:colOff>
      <xdr:row>1</xdr:row>
      <xdr:rowOff>38100</xdr:rowOff>
    </xdr:from>
    <xdr:to>
      <xdr:col>8</xdr:col>
      <xdr:colOff>542925</xdr:colOff>
      <xdr:row>6</xdr:row>
      <xdr:rowOff>171450</xdr:rowOff>
    </xdr:to>
    <xdr:sp macro="" textlink="">
      <xdr:nvSpPr>
        <xdr:cNvPr id="3" name="Callout: Right Arrow 2">
          <a:extLst>
            <a:ext uri="{FF2B5EF4-FFF2-40B4-BE49-F238E27FC236}">
              <a16:creationId xmlns:a16="http://schemas.microsoft.com/office/drawing/2014/main" id="{62CCA29C-A380-4F4E-99F6-925912C2166A}"/>
            </a:ext>
          </a:extLst>
        </xdr:cNvPr>
        <xdr:cNvSpPr/>
      </xdr:nvSpPr>
      <xdr:spPr>
        <a:xfrm flipH="1">
          <a:off x="4448176" y="228600"/>
          <a:ext cx="1381124" cy="1085850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Category</a:t>
          </a:r>
          <a:r>
            <a:rPr lang="en-CA" sz="1100" b="1" baseline="0"/>
            <a:t> 2</a:t>
          </a:r>
          <a:r>
            <a:rPr lang="en-CA" sz="1100" b="1"/>
            <a:t> items are unique within each</a:t>
          </a:r>
          <a:r>
            <a:rPr lang="en-CA" sz="1100" b="1" baseline="0"/>
            <a:t> Category</a:t>
          </a:r>
          <a:endParaRPr lang="en-CA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561974</xdr:colOff>
      <xdr:row>11</xdr:row>
      <xdr:rowOff>28574</xdr:rowOff>
    </xdr:from>
    <xdr:to>
      <xdr:col>10</xdr:col>
      <xdr:colOff>514349</xdr:colOff>
      <xdr:row>13</xdr:row>
      <xdr:rowOff>104341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826A4C-70D5-40D8-88DC-BE9AB18A2C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5979"/>
        <a:stretch/>
      </xdr:blipFill>
      <xdr:spPr bwMode="auto">
        <a:xfrm>
          <a:off x="2390774" y="2124074"/>
          <a:ext cx="4219575" cy="45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5</xdr:row>
      <xdr:rowOff>9525</xdr:rowOff>
    </xdr:from>
    <xdr:to>
      <xdr:col>7</xdr:col>
      <xdr:colOff>106573</xdr:colOff>
      <xdr:row>8</xdr:row>
      <xdr:rowOff>153433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95E690-F1D3-4B59-BA06-53882B2F5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962025"/>
          <a:ext cx="582823" cy="71540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495300</xdr:colOff>
      <xdr:row>9</xdr:row>
      <xdr:rowOff>9525</xdr:rowOff>
    </xdr:from>
    <xdr:to>
      <xdr:col>10</xdr:col>
      <xdr:colOff>447675</xdr:colOff>
      <xdr:row>11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E06E805-AD64-4E8B-B723-6510DCAB33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70913"/>
        <a:stretch/>
      </xdr:blipFill>
      <xdr:spPr bwMode="auto">
        <a:xfrm>
          <a:off x="2324100" y="1724025"/>
          <a:ext cx="4219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D2:E11" totalsRowShown="0" headerRowDxfId="14">
  <autoFilter ref="D2:E11">
    <filterColumn colId="0" hiddenButton="1"/>
    <filterColumn colId="1" hiddenButton="1"/>
  </autoFilter>
  <tableColumns count="2">
    <tableColumn id="1" name="Category 1"/>
    <tableColumn id="2" name="Category 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D2:F6" totalsRowShown="0">
  <autoFilter ref="D2:F6">
    <filterColumn colId="0" hiddenButton="1"/>
    <filterColumn colId="1" hiddenButton="1"/>
    <filterColumn colId="2" hiddenButton="1"/>
  </autoFilter>
  <tableColumns count="3">
    <tableColumn id="1" name="Beverage"/>
    <tableColumn id="2" name="Food"/>
    <tableColumn id="3" name="Dessert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4.xm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1" Type="http://schemas.openxmlformats.org/officeDocument/2006/relationships/hyperlink" Target="http://www.mrexcel.com/forum/forum.php" TargetMode="External"/><Relationship Id="rId6" Type="http://schemas.openxmlformats.org/officeDocument/2006/relationships/hyperlink" Target="https://www.myspreadsheetlab.com/excel-training/" TargetMode="External"/><Relationship Id="rId5" Type="http://schemas.openxmlformats.org/officeDocument/2006/relationships/hyperlink" Target="https://www.myspreadsheetlab.com/blog/" TargetMode="External"/><Relationship Id="rId4" Type="http://schemas.openxmlformats.org/officeDocument/2006/relationships/hyperlink" Target="https://academy.powerquery.training/?ref=486d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H28" sqref="H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2:L21"/>
  <sheetViews>
    <sheetView showGridLines="0" workbookViewId="0">
      <selection activeCell="L12" sqref="L12"/>
    </sheetView>
  </sheetViews>
  <sheetFormatPr defaultRowHeight="15" x14ac:dyDescent="0.25"/>
  <cols>
    <col min="1" max="3" width="8.5703125" customWidth="1"/>
    <col min="4" max="4" width="11.42578125" customWidth="1"/>
    <col min="5" max="5" width="14.7109375" customWidth="1"/>
    <col min="6" max="8" width="9.140625" customWidth="1"/>
    <col min="9" max="9" width="8.28515625" customWidth="1"/>
    <col min="10" max="10" width="11.7109375" customWidth="1"/>
    <col min="11" max="11" width="10.85546875" customWidth="1"/>
  </cols>
  <sheetData>
    <row r="2" spans="4:12" x14ac:dyDescent="0.25">
      <c r="D2" s="1" t="s">
        <v>12</v>
      </c>
      <c r="E2" s="1" t="s">
        <v>13</v>
      </c>
    </row>
    <row r="3" spans="4:12" x14ac:dyDescent="0.25">
      <c r="D3" t="s">
        <v>0</v>
      </c>
      <c r="E3" t="s">
        <v>1</v>
      </c>
    </row>
    <row r="4" spans="4:12" x14ac:dyDescent="0.25">
      <c r="D4" t="s">
        <v>0</v>
      </c>
      <c r="E4" t="s">
        <v>2</v>
      </c>
    </row>
    <row r="5" spans="4:12" x14ac:dyDescent="0.25">
      <c r="D5" t="s">
        <v>0</v>
      </c>
      <c r="E5" t="s">
        <v>3</v>
      </c>
    </row>
    <row r="6" spans="4:12" x14ac:dyDescent="0.25">
      <c r="D6" t="s">
        <v>0</v>
      </c>
      <c r="E6" t="s">
        <v>4</v>
      </c>
    </row>
    <row r="7" spans="4:12" x14ac:dyDescent="0.25">
      <c r="D7" t="s">
        <v>5</v>
      </c>
      <c r="E7" t="s">
        <v>6</v>
      </c>
    </row>
    <row r="8" spans="4:12" x14ac:dyDescent="0.25">
      <c r="D8" t="s">
        <v>5</v>
      </c>
      <c r="E8" t="s">
        <v>7</v>
      </c>
    </row>
    <row r="9" spans="4:12" x14ac:dyDescent="0.25">
      <c r="D9" t="s">
        <v>5</v>
      </c>
      <c r="E9" t="s">
        <v>8</v>
      </c>
    </row>
    <row r="10" spans="4:12" x14ac:dyDescent="0.25">
      <c r="D10" t="s">
        <v>9</v>
      </c>
      <c r="E10" t="s">
        <v>10</v>
      </c>
    </row>
    <row r="11" spans="4:12" x14ac:dyDescent="0.25">
      <c r="D11" t="s">
        <v>9</v>
      </c>
      <c r="E11" t="s">
        <v>11</v>
      </c>
    </row>
    <row r="12" spans="4:12" x14ac:dyDescent="0.25">
      <c r="J12" s="1" t="s">
        <v>12</v>
      </c>
      <c r="K12" s="1" t="s">
        <v>13</v>
      </c>
    </row>
    <row r="13" spans="4:12" x14ac:dyDescent="0.25">
      <c r="J13" s="2" t="s">
        <v>9</v>
      </c>
      <c r="K13" s="2" t="s">
        <v>8</v>
      </c>
      <c r="L13" s="10" t="s">
        <v>14</v>
      </c>
    </row>
    <row r="17" spans="9:11" x14ac:dyDescent="0.25">
      <c r="J17" s="2">
        <f>MATCH(J13,$D$3:$D$11,0)</f>
        <v>8</v>
      </c>
      <c r="K17" s="9" t="s">
        <v>16</v>
      </c>
    </row>
    <row r="18" spans="9:11" x14ac:dyDescent="0.25">
      <c r="J18" s="2">
        <f>COUNTIF($D$3:$D$11,J13)</f>
        <v>2</v>
      </c>
      <c r="K18" s="9" t="s">
        <v>15</v>
      </c>
    </row>
    <row r="19" spans="9:11" x14ac:dyDescent="0.25">
      <c r="I19" s="4"/>
      <c r="J19" s="2" t="e">
        <f ca="1">OFFSET($E$2,$J$17,0,$J$18,1)</f>
        <v>#VALUE!</v>
      </c>
      <c r="K19" s="3" t="s">
        <v>19</v>
      </c>
    </row>
    <row r="20" spans="9:11" x14ac:dyDescent="0.25">
      <c r="I20" s="4"/>
      <c r="J20" s="2" t="e">
        <f ca="1">OFFSET($E$2,MATCH(J13,$D$3:$D$11,0),0,COUNTIF($D$3:$D$11,J13),1)</f>
        <v>#VALUE!</v>
      </c>
      <c r="K20" s="9" t="s">
        <v>17</v>
      </c>
    </row>
    <row r="21" spans="9:11" x14ac:dyDescent="0.25">
      <c r="K21" s="9" t="s">
        <v>18</v>
      </c>
    </row>
  </sheetData>
  <conditionalFormatting sqref="D3:D11">
    <cfRule type="expression" dxfId="7" priority="7">
      <formula>AND(D3=$J$13,D3&lt;&gt;D2)</formula>
    </cfRule>
  </conditionalFormatting>
  <conditionalFormatting sqref="E3:E11">
    <cfRule type="expression" dxfId="6" priority="2">
      <formula>AND($D3=$J$13)</formula>
    </cfRule>
  </conditionalFormatting>
  <dataValidations count="2">
    <dataValidation type="list" allowBlank="1" showInputMessage="1" showErrorMessage="1" sqref="J13">
      <formula1>"Beverage,Food,Dessert"</formula1>
    </dataValidation>
    <dataValidation type="list" allowBlank="1" showInputMessage="1" showErrorMessage="1" sqref="K13">
      <formula1>OFFSET($E$2,MATCH(J13,$D$3:$D$11,0),0,COUNTIF($D$3:$D$11,J13),1)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L22"/>
  <sheetViews>
    <sheetView showGridLines="0" workbookViewId="0">
      <selection activeCell="L12" sqref="L12"/>
    </sheetView>
  </sheetViews>
  <sheetFormatPr defaultRowHeight="15" x14ac:dyDescent="0.25"/>
  <cols>
    <col min="1" max="3" width="8.5703125" customWidth="1"/>
    <col min="4" max="4" width="11.42578125" customWidth="1"/>
    <col min="5" max="5" width="14.7109375" bestFit="1" customWidth="1"/>
    <col min="9" max="9" width="8.28515625" customWidth="1"/>
    <col min="10" max="10" width="11.7109375" customWidth="1"/>
    <col min="11" max="11" width="10.85546875" customWidth="1"/>
  </cols>
  <sheetData>
    <row r="1" spans="4:12" x14ac:dyDescent="0.25">
      <c r="D1">
        <f>COUNTA(D3:D20)</f>
        <v>4</v>
      </c>
      <c r="E1">
        <f t="shared" ref="E1:F1" si="0">COUNTA(E3:E20)</f>
        <v>3</v>
      </c>
      <c r="F1">
        <f t="shared" si="0"/>
        <v>2</v>
      </c>
    </row>
    <row r="2" spans="4:12" x14ac:dyDescent="0.25">
      <c r="D2" s="5" t="s">
        <v>0</v>
      </c>
      <c r="E2" s="5" t="s">
        <v>5</v>
      </c>
      <c r="F2" s="8" t="s">
        <v>9</v>
      </c>
    </row>
    <row r="3" spans="4:12" x14ac:dyDescent="0.25">
      <c r="D3" t="s">
        <v>1</v>
      </c>
      <c r="E3" t="s">
        <v>6</v>
      </c>
      <c r="F3" t="s">
        <v>10</v>
      </c>
    </row>
    <row r="4" spans="4:12" x14ac:dyDescent="0.25">
      <c r="D4" t="s">
        <v>2</v>
      </c>
      <c r="E4" t="s">
        <v>7</v>
      </c>
      <c r="F4" t="s">
        <v>11</v>
      </c>
    </row>
    <row r="5" spans="4:12" x14ac:dyDescent="0.25">
      <c r="D5" t="s">
        <v>3</v>
      </c>
      <c r="E5" t="s">
        <v>8</v>
      </c>
    </row>
    <row r="6" spans="4:12" x14ac:dyDescent="0.25">
      <c r="D6" t="s">
        <v>4</v>
      </c>
      <c r="E6" s="6"/>
    </row>
    <row r="7" spans="4:12" x14ac:dyDescent="0.25">
      <c r="D7" s="6"/>
      <c r="E7" s="6"/>
    </row>
    <row r="8" spans="4:12" x14ac:dyDescent="0.25">
      <c r="D8" s="6"/>
      <c r="E8" s="6"/>
    </row>
    <row r="9" spans="4:12" x14ac:dyDescent="0.25">
      <c r="D9" s="6"/>
      <c r="E9" s="6"/>
    </row>
    <row r="10" spans="4:12" x14ac:dyDescent="0.25">
      <c r="D10" s="6"/>
      <c r="E10" s="6"/>
    </row>
    <row r="11" spans="4:12" x14ac:dyDescent="0.25">
      <c r="D11" s="6"/>
      <c r="E11" s="6"/>
    </row>
    <row r="12" spans="4:12" x14ac:dyDescent="0.25">
      <c r="J12" s="1" t="s">
        <v>12</v>
      </c>
      <c r="K12" s="1" t="s">
        <v>13</v>
      </c>
    </row>
    <row r="13" spans="4:12" x14ac:dyDescent="0.25">
      <c r="J13" s="2" t="s">
        <v>9</v>
      </c>
      <c r="K13" s="2" t="s">
        <v>7</v>
      </c>
      <c r="L13" s="10" t="s">
        <v>14</v>
      </c>
    </row>
    <row r="17" spans="4:11" x14ac:dyDescent="0.25">
      <c r="J17" s="11">
        <f>MATCH(J13,$D$2:$F$2,0)</f>
        <v>3</v>
      </c>
      <c r="K17" s="9" t="s">
        <v>20</v>
      </c>
    </row>
    <row r="18" spans="4:11" x14ac:dyDescent="0.25">
      <c r="D18" s="1"/>
      <c r="E18" s="1"/>
      <c r="J18" s="11">
        <f>INDEX(D1:F1,J17)</f>
        <v>2</v>
      </c>
      <c r="K18" s="9" t="s">
        <v>21</v>
      </c>
    </row>
    <row r="19" spans="4:11" x14ac:dyDescent="0.25">
      <c r="I19" s="4"/>
      <c r="J19" s="11" t="e">
        <f ca="1">OFFSET(C3,0,MATCH(J13,$D$2:$F$2,0),INDEX(D1:F1,MATCH(J13,$D$2:$F$2,0)))</f>
        <v>#VALUE!</v>
      </c>
      <c r="K19" s="9" t="s">
        <v>22</v>
      </c>
    </row>
    <row r="20" spans="4:11" x14ac:dyDescent="0.25">
      <c r="I20" s="4"/>
      <c r="K20" s="12" t="s">
        <v>23</v>
      </c>
    </row>
    <row r="21" spans="4:11" x14ac:dyDescent="0.25">
      <c r="K21" s="3"/>
    </row>
    <row r="22" spans="4:11" x14ac:dyDescent="0.25">
      <c r="K22" s="3"/>
    </row>
  </sheetData>
  <dataValidations count="2">
    <dataValidation type="list" allowBlank="1" showInputMessage="1" showErrorMessage="1" sqref="K13">
      <formula1>OFFSET(C3,0,MATCH(J13,$D$2:$F$2,0),INDEX(D1:F1,J17))</formula1>
    </dataValidation>
    <dataValidation type="list" allowBlank="1" showInputMessage="1" showErrorMessage="1" sqref="J13">
      <formula1>"Beverage,Food,Dessert"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D2:L21"/>
  <sheetViews>
    <sheetView showGridLines="0" workbookViewId="0">
      <selection activeCell="L12" sqref="L12"/>
    </sheetView>
  </sheetViews>
  <sheetFormatPr defaultRowHeight="15" x14ac:dyDescent="0.25"/>
  <cols>
    <col min="4" max="4" width="11.7109375" customWidth="1"/>
    <col min="5" max="5" width="17.85546875" customWidth="1"/>
    <col min="10" max="11" width="14.140625" customWidth="1"/>
  </cols>
  <sheetData>
    <row r="2" spans="4:12" x14ac:dyDescent="0.25">
      <c r="D2" s="1" t="s">
        <v>12</v>
      </c>
      <c r="E2" s="1" t="s">
        <v>13</v>
      </c>
    </row>
    <row r="3" spans="4:12" x14ac:dyDescent="0.25">
      <c r="D3" t="s">
        <v>0</v>
      </c>
      <c r="E3" t="s">
        <v>1</v>
      </c>
    </row>
    <row r="4" spans="4:12" x14ac:dyDescent="0.25">
      <c r="D4" t="s">
        <v>0</v>
      </c>
      <c r="E4" t="s">
        <v>2</v>
      </c>
    </row>
    <row r="5" spans="4:12" x14ac:dyDescent="0.25">
      <c r="D5" t="s">
        <v>0</v>
      </c>
      <c r="E5" t="s">
        <v>3</v>
      </c>
    </row>
    <row r="6" spans="4:12" x14ac:dyDescent="0.25">
      <c r="D6" t="s">
        <v>0</v>
      </c>
      <c r="E6" t="s">
        <v>4</v>
      </c>
    </row>
    <row r="7" spans="4:12" x14ac:dyDescent="0.25">
      <c r="D7" t="s">
        <v>5</v>
      </c>
      <c r="E7" t="s">
        <v>6</v>
      </c>
    </row>
    <row r="8" spans="4:12" x14ac:dyDescent="0.25">
      <c r="D8" t="s">
        <v>5</v>
      </c>
      <c r="E8" t="s">
        <v>7</v>
      </c>
    </row>
    <row r="9" spans="4:12" x14ac:dyDescent="0.25">
      <c r="D9" t="s">
        <v>5</v>
      </c>
      <c r="E9" t="s">
        <v>8</v>
      </c>
    </row>
    <row r="10" spans="4:12" x14ac:dyDescent="0.25">
      <c r="D10" t="s">
        <v>9</v>
      </c>
      <c r="E10" t="s">
        <v>10</v>
      </c>
    </row>
    <row r="11" spans="4:12" x14ac:dyDescent="0.25">
      <c r="D11" t="s">
        <v>9</v>
      </c>
      <c r="E11" t="s">
        <v>11</v>
      </c>
    </row>
    <row r="12" spans="4:12" x14ac:dyDescent="0.25">
      <c r="J12" s="1" t="s">
        <v>12</v>
      </c>
      <c r="K12" s="1" t="s">
        <v>13</v>
      </c>
    </row>
    <row r="13" spans="4:12" x14ac:dyDescent="0.25">
      <c r="J13" s="2" t="s">
        <v>9</v>
      </c>
      <c r="K13" s="13" t="s">
        <v>8</v>
      </c>
      <c r="L13" s="10" t="s">
        <v>14</v>
      </c>
    </row>
    <row r="17" spans="10:11" x14ac:dyDescent="0.25">
      <c r="J17" s="2">
        <f>MATCH(J13,Table1[Category 1],0)</f>
        <v>8</v>
      </c>
      <c r="K17" s="9" t="s">
        <v>16</v>
      </c>
    </row>
    <row r="18" spans="10:11" x14ac:dyDescent="0.25">
      <c r="J18" s="2">
        <f>COUNTIF(Table1[Category 1],J13)</f>
        <v>2</v>
      </c>
      <c r="K18" s="9" t="s">
        <v>15</v>
      </c>
    </row>
    <row r="19" spans="10:11" x14ac:dyDescent="0.25">
      <c r="J19" s="2" t="e">
        <f ca="1">OFFSET(Table1[[#Headers],[Category 2]],$J$17,0,$J$18,1)</f>
        <v>#VALUE!</v>
      </c>
      <c r="K19" s="3" t="s">
        <v>19</v>
      </c>
    </row>
    <row r="20" spans="10:11" x14ac:dyDescent="0.25">
      <c r="J20" s="2" t="e">
        <f ca="1">OFFSET(Table1[[#Headers],[Category 2]],MATCH(J13,Table1[Category 1],0),0,COUNTIF(Table1[Category 1],J13),1)</f>
        <v>#VALUE!</v>
      </c>
      <c r="K20" s="9" t="s">
        <v>17</v>
      </c>
    </row>
    <row r="21" spans="10:11" x14ac:dyDescent="0.25">
      <c r="K21" s="9" t="s">
        <v>18</v>
      </c>
    </row>
  </sheetData>
  <dataValidations count="2">
    <dataValidation type="list" allowBlank="1" showInputMessage="1" showErrorMessage="1" sqref="K13">
      <formula1>OFFSET($E$2,MATCH(J13,$D$3:$D$11,0),0,COUNTIF($D$3:$D$11,J13),1)</formula1>
    </dataValidation>
    <dataValidation type="list" allowBlank="1" showInputMessage="1" showErrorMessage="1" sqref="J13">
      <formula1>"Beverage,Food,Dessert"</formula1>
    </dataValidation>
  </dataValidations>
  <pageMargins left="0.7" right="0.7" top="0.75" bottom="0.75" header="0.3" footer="0.3"/>
  <drawing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L22"/>
  <sheetViews>
    <sheetView showGridLines="0" workbookViewId="0">
      <selection activeCell="L12" sqref="L12"/>
    </sheetView>
  </sheetViews>
  <sheetFormatPr defaultRowHeight="15" x14ac:dyDescent="0.25"/>
  <cols>
    <col min="1" max="3" width="8.5703125" customWidth="1"/>
    <col min="4" max="4" width="11.42578125" customWidth="1"/>
    <col min="5" max="5" width="14.7109375" bestFit="1" customWidth="1"/>
    <col min="6" max="6" width="9.85546875" customWidth="1"/>
    <col min="9" max="9" width="8.28515625" customWidth="1"/>
    <col min="10" max="10" width="11.7109375" customWidth="1"/>
    <col min="11" max="11" width="10.85546875" customWidth="1"/>
  </cols>
  <sheetData>
    <row r="1" spans="4:12" x14ac:dyDescent="0.25">
      <c r="D1">
        <f>COUNTA(D3:D20)</f>
        <v>4</v>
      </c>
      <c r="E1">
        <f t="shared" ref="E1:F1" si="0">COUNTA(E3:E20)</f>
        <v>3</v>
      </c>
      <c r="F1">
        <f t="shared" si="0"/>
        <v>2</v>
      </c>
    </row>
    <row r="2" spans="4:12" x14ac:dyDescent="0.25">
      <c r="D2" s="5" t="s">
        <v>0</v>
      </c>
      <c r="E2" s="5" t="s">
        <v>5</v>
      </c>
      <c r="F2" s="5" t="s">
        <v>9</v>
      </c>
    </row>
    <row r="3" spans="4:12" x14ac:dyDescent="0.25">
      <c r="D3" t="s">
        <v>1</v>
      </c>
      <c r="E3" t="s">
        <v>6</v>
      </c>
      <c r="F3" t="s">
        <v>10</v>
      </c>
    </row>
    <row r="4" spans="4:12" x14ac:dyDescent="0.25">
      <c r="D4" t="s">
        <v>2</v>
      </c>
      <c r="E4" t="s">
        <v>7</v>
      </c>
      <c r="F4" t="s">
        <v>11</v>
      </c>
    </row>
    <row r="5" spans="4:12" x14ac:dyDescent="0.25">
      <c r="D5" t="s">
        <v>3</v>
      </c>
      <c r="E5" t="s">
        <v>8</v>
      </c>
    </row>
    <row r="6" spans="4:12" x14ac:dyDescent="0.25">
      <c r="D6" t="s">
        <v>4</v>
      </c>
      <c r="E6" s="6"/>
    </row>
    <row r="7" spans="4:12" x14ac:dyDescent="0.25">
      <c r="D7" s="6"/>
      <c r="E7" s="6"/>
    </row>
    <row r="8" spans="4:12" x14ac:dyDescent="0.25">
      <c r="D8" s="6"/>
      <c r="E8" s="6"/>
    </row>
    <row r="9" spans="4:12" x14ac:dyDescent="0.25">
      <c r="D9" s="6"/>
      <c r="E9" s="6"/>
    </row>
    <row r="10" spans="4:12" x14ac:dyDescent="0.25">
      <c r="D10" s="6"/>
      <c r="E10" s="6"/>
    </row>
    <row r="11" spans="4:12" x14ac:dyDescent="0.25">
      <c r="D11" s="6"/>
      <c r="E11" s="6"/>
    </row>
    <row r="12" spans="4:12" x14ac:dyDescent="0.25">
      <c r="J12" s="1" t="s">
        <v>12</v>
      </c>
      <c r="K12" s="1" t="s">
        <v>13</v>
      </c>
    </row>
    <row r="13" spans="4:12" x14ac:dyDescent="0.25">
      <c r="J13" s="2" t="s">
        <v>9</v>
      </c>
      <c r="K13" s="2" t="s">
        <v>7</v>
      </c>
      <c r="L13" s="10" t="s">
        <v>14</v>
      </c>
    </row>
    <row r="17" spans="4:11" x14ac:dyDescent="0.25">
      <c r="J17" s="11">
        <f>MATCH(J13,$D$2:$F$2,0)</f>
        <v>3</v>
      </c>
      <c r="K17" s="9" t="s">
        <v>20</v>
      </c>
    </row>
    <row r="18" spans="4:11" x14ac:dyDescent="0.25">
      <c r="D18" s="1"/>
      <c r="E18" s="1"/>
      <c r="J18" s="11">
        <f>INDEX(D1:F1,J17)</f>
        <v>2</v>
      </c>
      <c r="K18" s="9" t="s">
        <v>21</v>
      </c>
    </row>
    <row r="19" spans="4:11" x14ac:dyDescent="0.25">
      <c r="I19" s="4"/>
      <c r="J19" s="11" t="e">
        <f ca="1">OFFSET(C3,0,MATCH(J13,$D$2:$F$2,0),INDEX(D1:F1,MATCH(J13,$D$2:$F$2,0)))</f>
        <v>#VALUE!</v>
      </c>
      <c r="K19" s="9" t="s">
        <v>22</v>
      </c>
    </row>
    <row r="20" spans="4:11" x14ac:dyDescent="0.25">
      <c r="I20" s="4"/>
      <c r="K20" s="12" t="s">
        <v>23</v>
      </c>
    </row>
    <row r="21" spans="4:11" x14ac:dyDescent="0.25">
      <c r="K21" s="3"/>
    </row>
    <row r="22" spans="4:11" x14ac:dyDescent="0.25">
      <c r="K22" s="3"/>
    </row>
  </sheetData>
  <dataValidations count="2">
    <dataValidation type="list" allowBlank="1" showInputMessage="1" showErrorMessage="1" sqref="J13">
      <formula1>"Beverage,Food,Dessert"</formula1>
    </dataValidation>
    <dataValidation type="list" allowBlank="1" showInputMessage="1" showErrorMessage="1" sqref="K13">
      <formula1>OFFSET(C3,0,MATCH(J13,$D$2:$F$2,0),INDEX(D1:F1,J17))</formula1>
    </dataValidation>
  </dataValidation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40"/>
  <sheetViews>
    <sheetView showGridLines="0" showRowColHeaders="0" workbookViewId="0">
      <selection activeCell="A31" sqref="A31"/>
    </sheetView>
  </sheetViews>
  <sheetFormatPr defaultRowHeight="15" x14ac:dyDescent="0.25"/>
  <sheetData>
    <row r="5" spans="6:19" x14ac:dyDescent="0.25">
      <c r="H5" s="14"/>
    </row>
    <row r="12" spans="6:19" x14ac:dyDescent="0.25">
      <c r="S12" s="7"/>
    </row>
    <row r="15" spans="6:19" x14ac:dyDescent="0.25">
      <c r="F15" s="15"/>
    </row>
    <row r="17" spans="6:22" x14ac:dyDescent="0.25">
      <c r="F17" s="22" t="s">
        <v>35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6:22" x14ac:dyDescent="0.25">
      <c r="F18" s="15" t="s">
        <v>24</v>
      </c>
      <c r="G18" s="16" t="s">
        <v>25</v>
      </c>
      <c r="H18" s="16"/>
      <c r="I18" s="16"/>
      <c r="J18" s="16"/>
      <c r="K18" s="16"/>
      <c r="L18" s="16"/>
      <c r="M18" s="16"/>
    </row>
    <row r="19" spans="6:22" ht="18.75" x14ac:dyDescent="0.3">
      <c r="F19" s="15" t="s">
        <v>26</v>
      </c>
      <c r="G19" s="16" t="s">
        <v>27</v>
      </c>
      <c r="H19" s="16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V19" s="17"/>
    </row>
    <row r="20" spans="6:22" ht="18.75" x14ac:dyDescent="0.3">
      <c r="F20" s="15"/>
      <c r="G20" s="18"/>
      <c r="H20" s="18"/>
      <c r="I20" s="18"/>
      <c r="J20" s="18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</row>
    <row r="21" spans="6:22" x14ac:dyDescent="0.25">
      <c r="F21" s="15" t="s">
        <v>28</v>
      </c>
      <c r="G21" s="19" t="s">
        <v>29</v>
      </c>
      <c r="H21" s="19"/>
      <c r="I21" s="19"/>
      <c r="J21" s="19"/>
      <c r="K21" s="19"/>
      <c r="L21" s="19"/>
      <c r="M21" s="19"/>
    </row>
    <row r="22" spans="6:22" x14ac:dyDescent="0.25">
      <c r="F22" s="4" t="s">
        <v>30</v>
      </c>
      <c r="G22" s="23" t="s">
        <v>31</v>
      </c>
      <c r="H22" s="23"/>
      <c r="I22" s="23"/>
      <c r="J22" s="23"/>
      <c r="K22" s="23"/>
      <c r="L22" s="23"/>
    </row>
    <row r="23" spans="6:22" x14ac:dyDescent="0.25">
      <c r="F23" s="4" t="s">
        <v>32</v>
      </c>
      <c r="G23" s="16" t="s">
        <v>33</v>
      </c>
      <c r="H23" s="16"/>
      <c r="I23" s="16"/>
      <c r="J23" s="16"/>
      <c r="K23" s="16"/>
      <c r="L23" s="16"/>
    </row>
    <row r="24" spans="6:22" x14ac:dyDescent="0.25">
      <c r="H24" s="21" t="s">
        <v>34</v>
      </c>
    </row>
    <row r="25" spans="6:22" x14ac:dyDescent="0.25">
      <c r="F25" s="4"/>
    </row>
    <row r="27" spans="6:22" x14ac:dyDescent="0.25">
      <c r="F27" s="4"/>
      <c r="G27" s="20"/>
    </row>
    <row r="28" spans="6:22" x14ac:dyDescent="0.25">
      <c r="F28" s="4"/>
      <c r="G28" s="20"/>
    </row>
    <row r="29" spans="6:22" x14ac:dyDescent="0.25">
      <c r="F29" s="4"/>
      <c r="G29" s="20"/>
    </row>
    <row r="40" spans="1:1" x14ac:dyDescent="0.25">
      <c r="A40" t="b">
        <v>0</v>
      </c>
    </row>
  </sheetData>
  <mergeCells count="6">
    <mergeCell ref="G17:O17"/>
    <mergeCell ref="G18:M18"/>
    <mergeCell ref="G19:M19"/>
    <mergeCell ref="G21:M21"/>
    <mergeCell ref="G23:L23"/>
    <mergeCell ref="G22:L22"/>
  </mergeCells>
  <hyperlinks>
    <hyperlink ref="G19:M19" r:id="rId1" display="http://www.mrexcel.com/forum/forum.php"/>
    <hyperlink ref="G21" r:id="rId2" display="Spurious Correlations by Tyler Vigen"/>
    <hyperlink ref="G21:L21" r:id="rId3" display="'Control Shift Enter' by Mike Girvin!"/>
    <hyperlink ref="G22" r:id="rId4"/>
    <hyperlink ref="G18:M18" r:id="rId5" display="https://www.myspreadsheetlab.com/blog/"/>
    <hyperlink ref="G23" r:id="rId6"/>
  </hyperlinks>
  <pageMargins left="0.7" right="0.7" top="0.75" bottom="0.75" header="0.3" footer="0.3"/>
  <pageSetup paperSize="0" orientation="portrait" horizontalDpi="0" verticalDpi="0" copie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VERTICAL non table  format</vt:lpstr>
      <vt:lpstr>HORIZONTAL non table format</vt:lpstr>
      <vt:lpstr>VERTICAL table format</vt:lpstr>
      <vt:lpstr>HORIZONTAL table format</vt:lpstr>
      <vt:lpstr>Links &amp;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2018-06-03T20:55:46Z</dcterms:created>
  <dcterms:modified xsi:type="dcterms:W3CDTF">2018-06-05T22:53:22Z</dcterms:modified>
</cp:coreProperties>
</file>