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evin Lehrbass\Desktop\"/>
    </mc:Choice>
  </mc:AlternateContent>
  <bookViews>
    <workbookView xWindow="0" yWindow="0" windowWidth="28800" windowHeight="11910"/>
  </bookViews>
  <sheets>
    <sheet name="Book Contents INDEX MATCH" sheetId="1" r:id="rId1"/>
    <sheet name="Book Contents VLOOKUP" sheetId="3" r:id="rId2"/>
    <sheet name="Links &amp; Feedback" sheetId="2" r:id="rId3"/>
    <sheet name="REMEMBER!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F3" i="3" l="1"/>
  <c r="AA1" i="3" s="1"/>
  <c r="E4" i="1" l="1"/>
  <c r="Z1" i="1" s="1"/>
</calcChain>
</file>

<file path=xl/sharedStrings.xml><?xml version="1.0" encoding="utf-8"?>
<sst xmlns="http://schemas.openxmlformats.org/spreadsheetml/2006/main" count="119" uniqueCount="74">
  <si>
    <t>Introduction: "Everybody Needs an Evil Plan"</t>
  </si>
  <si>
    <t>Welcome to the Hunger</t>
  </si>
  <si>
    <t>The Market for Something to Believe In Is Infinite</t>
  </si>
  <si>
    <t>Create Your Own Global Microbrand</t>
  </si>
  <si>
    <t>Keep It Simple</t>
  </si>
  <si>
    <t>Join the Overextended Class</t>
  </si>
  <si>
    <t>Have a World-Class Product</t>
  </si>
  <si>
    <t>Make Art Every Day</t>
  </si>
  <si>
    <t>Fill In the Narative Gaps</t>
  </si>
  <si>
    <t>Remember Who You Really Are</t>
  </si>
  <si>
    <t>Treat It Like an Adventure-an Adventure Worth Sharing</t>
  </si>
  <si>
    <t>Success Is More Complex Than Failure</t>
  </si>
  <si>
    <t>Sleep Rough</t>
  </si>
  <si>
    <t>Create "Social"</t>
  </si>
  <si>
    <t>Created Snowballs</t>
  </si>
  <si>
    <t>Avoid Dinosaurspeak</t>
  </si>
  <si>
    <t>Find Your "Moment"</t>
  </si>
  <si>
    <t>Embrace Crofting</t>
  </si>
  <si>
    <t>The Tao of Undersupply</t>
  </si>
  <si>
    <t>Don't Be "Middle-Seat Guy"</t>
  </si>
  <si>
    <t>Cheap, Easy, Global Media: The Revolution Is Already Here, and It's Permanent</t>
  </si>
  <si>
    <t>"The Twenty": Control the Conversation by Improving the Conversation</t>
  </si>
  <si>
    <t>The "Creative Life" Is No Longer One of Many Economic Options; It's Now the Only Option We've Got</t>
  </si>
  <si>
    <t>What Entrepreneurs Can Learn from Artists, and Vise Versa</t>
  </si>
  <si>
    <t>No, You Can't Have It All</t>
  </si>
  <si>
    <t>If Your Boss Won't Let You Articulate Your Evil Plan During Company Hours, Quit</t>
  </si>
  <si>
    <t>Get Other People to Hate You</t>
  </si>
  <si>
    <t>Steal Time, Every Day</t>
  </si>
  <si>
    <t>The Pressure to "Not Be Shit"</t>
  </si>
  <si>
    <t>A Good Customer Base Is the Best Marketing Plan There Is</t>
  </si>
  <si>
    <t>Continuity Is Key</t>
  </si>
  <si>
    <t>Create Expressive Capital</t>
  </si>
  <si>
    <t>Good News! You Don't Die</t>
  </si>
  <si>
    <t>"This Is It"</t>
  </si>
  <si>
    <t>"Take the Cream Off the Top, Leave the Rest Behind"</t>
  </si>
  <si>
    <t>"Live in the Market, Not in the Spreadsheet"</t>
  </si>
  <si>
    <t>Don't Worry If You Don't Know Absolutely Everything Before Starting Out</t>
  </si>
  <si>
    <t>Death by Stuff</t>
  </si>
  <si>
    <t>Everything Begins with the Act of Gift-Giving</t>
  </si>
  <si>
    <t>Be a Waker</t>
  </si>
  <si>
    <t>Human Beings Don't Scale</t>
  </si>
  <si>
    <t>Evil Plans Are Not Products; Evil Plans Are Gifts</t>
  </si>
  <si>
    <t>Contents</t>
  </si>
  <si>
    <t>Page</t>
  </si>
  <si>
    <t>Read my post!</t>
  </si>
  <si>
    <t>My Blog:</t>
  </si>
  <si>
    <t>https://www.myspreadsheetlab.com/blog/</t>
  </si>
  <si>
    <t>Join Mr Excel's FREE help forum!</t>
  </si>
  <si>
    <t>http://www.mrexcel.com/forum/forum.php</t>
  </si>
  <si>
    <t>One of my favorite Excel books!</t>
  </si>
  <si>
    <t>'Control Shift Enter' by Mike Girvin!</t>
  </si>
  <si>
    <t>Power Query Academy (Ken Puls &amp; Miguel Escobar)</t>
  </si>
  <si>
    <r>
      <t xml:space="preserve">&lt;&lt;&lt;   </t>
    </r>
    <r>
      <rPr>
        <b/>
        <i/>
        <sz val="12"/>
        <color rgb="FFFF0000"/>
        <rFont val="Calibri"/>
        <family val="2"/>
        <scheme val="minor"/>
      </rPr>
      <t>MATCH</t>
    </r>
    <r>
      <rPr>
        <b/>
        <i/>
        <sz val="11"/>
        <color rgb="FFFF0000"/>
        <rFont val="Calibri"/>
        <family val="2"/>
        <scheme val="minor"/>
      </rPr>
      <t xml:space="preserve"> function using TRUE for binning.</t>
    </r>
  </si>
  <si>
    <r>
      <t xml:space="preserve">&lt;&lt;&lt;   </t>
    </r>
    <r>
      <rPr>
        <b/>
        <i/>
        <sz val="12"/>
        <color theme="7" tint="-0.249977111117893"/>
        <rFont val="Calibri"/>
        <family val="2"/>
        <scheme val="minor"/>
      </rPr>
      <t>INDEX</t>
    </r>
    <r>
      <rPr>
        <b/>
        <i/>
        <sz val="11"/>
        <color theme="7" tint="-0.249977111117893"/>
        <rFont val="Calibri"/>
        <family val="2"/>
        <scheme val="minor"/>
      </rPr>
      <t xml:space="preserve"> function gets the chapter name!</t>
    </r>
  </si>
  <si>
    <t>MATCH function has 3 parts:</t>
  </si>
  <si>
    <t>This is the technical syntax.</t>
  </si>
  <si>
    <t>INDEX function is incredibly versatile.</t>
  </si>
  <si>
    <t>In this case it only has 2 parts.</t>
  </si>
  <si>
    <t xml:space="preserve">        INDEX has 2 parts:</t>
  </si>
  <si>
    <t>Hugh MacLeod's blog:</t>
  </si>
  <si>
    <t>https://www.gapingvoid.com/blog/</t>
  </si>
  <si>
    <t>Hugh MacLeod's art:</t>
  </si>
  <si>
    <t>http://www.gapingvoidart.com/gallery/</t>
  </si>
  <si>
    <t>Hugh MacLeod's facebook:</t>
  </si>
  <si>
    <t>https://www.facebook.com/gapingvoidculturedesigngroup</t>
  </si>
  <si>
    <t>&lt;&lt;&lt;   VLOOKUP function using TRUE for binning.</t>
  </si>
  <si>
    <t>If the 'Page' numbers are to the left of 'Contents' we can use a vlookup function (cell F3).</t>
  </si>
  <si>
    <t>VLOOKUP function has 4 parts:</t>
  </si>
  <si>
    <r>
      <t>&lt;&lt;&lt;   WHAT PAGE ARE YOU ON?</t>
    </r>
    <r>
      <rPr>
        <b/>
        <i/>
        <sz val="14"/>
        <rFont val="Calibri"/>
        <family val="2"/>
        <scheme val="minor"/>
      </rPr>
      <t xml:space="preserve">  </t>
    </r>
    <r>
      <rPr>
        <i/>
        <sz val="14"/>
        <rFont val="Calibri"/>
        <family val="2"/>
        <scheme val="minor"/>
      </rPr>
      <t xml:space="preserve"> (change page number in cell E1 to see MATCH &amp; INDEX formulas change below)</t>
    </r>
  </si>
  <si>
    <r>
      <t xml:space="preserve">&lt;&lt;&lt;   WHAT PAGE ARE YOU ON? </t>
    </r>
    <r>
      <rPr>
        <i/>
        <sz val="14"/>
        <rFont val="Calibri"/>
        <family val="2"/>
        <scheme val="minor"/>
      </rPr>
      <t xml:space="preserve">  (change page number in cell F1 to see VLOOKUP formula change below)</t>
    </r>
  </si>
  <si>
    <t>https://www.myspreadsheetlab.com/excel-training/</t>
  </si>
  <si>
    <t>My recommended EXCEL TRAINING !</t>
  </si>
  <si>
    <t>DISCLAIMER: the 3 links above are affiliate links (great ways to learn Excel !)</t>
  </si>
  <si>
    <t>https://www.myspreadsheetlab.com/excel-data-concept-taught-backwards/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</si>
</sst>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/>
      <sz val="14"/>
      <color theme="1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i/>
      <sz val="11"/>
      <color theme="7" tint="-0.249977111117893"/>
      <name val="Calibri"/>
      <family val="2"/>
      <scheme val="minor"/>
    </font>
    <font>
      <b/>
      <i/>
      <sz val="12"/>
      <color theme="7" tint="-0.249977111117893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i/>
      <sz val="18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C99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auto="1"/>
      </bottom>
      <diagonal/>
    </border>
    <border>
      <left style="dotted">
        <color rgb="FF7F7F7F"/>
      </left>
      <right style="dotted">
        <color rgb="FF7F7F7F"/>
      </right>
      <top style="dotted">
        <color rgb="FF7F7F7F"/>
      </top>
      <bottom style="dotted">
        <color rgb="FF7F7F7F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2" xfId="0" applyBorder="1" applyAlignment="1">
      <alignment wrapText="1"/>
    </xf>
    <xf numFmtId="0" fontId="0" fillId="0" borderId="2" xfId="0" applyBorder="1"/>
    <xf numFmtId="0" fontId="4" fillId="0" borderId="0" xfId="0" applyFont="1" applyAlignment="1">
      <alignment vertical="center"/>
    </xf>
    <xf numFmtId="0" fontId="5" fillId="0" borderId="3" xfId="1" applyFont="1" applyFill="1" applyBorder="1" applyAlignment="1">
      <alignment vertical="center"/>
    </xf>
    <xf numFmtId="0" fontId="5" fillId="0" borderId="3" xfId="1" applyFont="1" applyFill="1" applyBorder="1" applyAlignment="1">
      <alignment horizontal="center" vertical="center" wrapText="1"/>
    </xf>
    <xf numFmtId="0" fontId="7" fillId="0" borderId="0" xfId="2" applyFont="1" applyFill="1"/>
    <xf numFmtId="0" fontId="0" fillId="0" borderId="0" xfId="0" applyAlignment="1">
      <alignment horizontal="right"/>
    </xf>
    <xf numFmtId="0" fontId="8" fillId="0" borderId="0" xfId="0" applyFont="1"/>
    <xf numFmtId="0" fontId="9" fillId="0" borderId="0" xfId="2" applyFont="1" applyAlignment="1">
      <alignment horizontal="center"/>
    </xf>
    <xf numFmtId="0" fontId="7" fillId="0" borderId="0" xfId="2" applyFont="1" applyAlignment="1">
      <alignment horizontal="left"/>
    </xf>
    <xf numFmtId="0" fontId="0" fillId="0" borderId="0" xfId="0" quotePrefix="1" applyAlignment="1">
      <alignment horizontal="right"/>
    </xf>
    <xf numFmtId="0" fontId="2" fillId="0" borderId="0" xfId="0" quotePrefix="1" applyFont="1" applyAlignment="1">
      <alignment horizontal="center"/>
    </xf>
    <xf numFmtId="0" fontId="11" fillId="0" borderId="0" xfId="0" applyFont="1" applyAlignment="1">
      <alignment vertical="center"/>
    </xf>
    <xf numFmtId="0" fontId="2" fillId="0" borderId="0" xfId="0" quotePrefix="1" applyFont="1"/>
    <xf numFmtId="0" fontId="13" fillId="0" borderId="3" xfId="1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4" fillId="0" borderId="0" xfId="0" applyFont="1"/>
    <xf numFmtId="0" fontId="15" fillId="0" borderId="0" xfId="0" applyFont="1" applyAlignment="1">
      <alignment vertical="center"/>
    </xf>
    <xf numFmtId="0" fontId="7" fillId="0" borderId="0" xfId="2" applyFont="1"/>
    <xf numFmtId="0" fontId="18" fillId="0" borderId="0" xfId="0" quotePrefix="1" applyFont="1"/>
    <xf numFmtId="0" fontId="7" fillId="0" borderId="0" xfId="2" applyFont="1" applyAlignment="1">
      <alignment horizontal="left"/>
    </xf>
    <xf numFmtId="0" fontId="7" fillId="0" borderId="0" xfId="2" quotePrefix="1" applyFont="1" applyAlignment="1"/>
    <xf numFmtId="0" fontId="7" fillId="0" borderId="0" xfId="2" applyFont="1"/>
  </cellXfs>
  <cellStyles count="3">
    <cellStyle name="Hyperlink" xfId="2" builtinId="8"/>
    <cellStyle name="Input" xfId="1" builtinId="20"/>
    <cellStyle name="Normal" xfId="0" builtinId="0"/>
  </cellStyles>
  <dxfs count="2">
    <dxf>
      <font>
        <b/>
        <i val="0"/>
        <strike val="0"/>
      </font>
      <fill>
        <patternFill>
          <bgColor theme="9" tint="0.79998168889431442"/>
        </patternFill>
      </fill>
    </dxf>
    <dxf>
      <font>
        <b/>
        <i val="0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BFC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5</xdr:row>
      <xdr:rowOff>47625</xdr:rowOff>
    </xdr:from>
    <xdr:to>
      <xdr:col>7</xdr:col>
      <xdr:colOff>333375</xdr:colOff>
      <xdr:row>12</xdr:row>
      <xdr:rowOff>57150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2E0639B6-DC01-4BF0-A852-4D505D66F231}"/>
            </a:ext>
          </a:extLst>
        </xdr:cNvPr>
        <xdr:cNvGrpSpPr/>
      </xdr:nvGrpSpPr>
      <xdr:grpSpPr>
        <a:xfrm>
          <a:off x="5629275" y="1390650"/>
          <a:ext cx="3590925" cy="1257300"/>
          <a:chOff x="5819775" y="1447800"/>
          <a:chExt cx="3590925" cy="1257300"/>
        </a:xfrm>
      </xdr:grpSpPr>
      <xdr:pic>
        <xdr:nvPicPr>
          <xdr:cNvPr id="2" name="Picture 1">
            <a:extLst>
              <a:ext uri="{FF2B5EF4-FFF2-40B4-BE49-F238E27FC236}">
                <a16:creationId xmlns:a16="http://schemas.microsoft.com/office/drawing/2014/main" id="{B5282649-8F63-430F-B601-90AD69A4AE7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19775" y="1885950"/>
            <a:ext cx="582823" cy="715408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sp macro="" textlink="Z1">
        <xdr:nvSpPr>
          <xdr:cNvPr id="3" name="Speech Bubble: Rectangle 2">
            <a:extLst>
              <a:ext uri="{FF2B5EF4-FFF2-40B4-BE49-F238E27FC236}">
                <a16:creationId xmlns:a16="http://schemas.microsoft.com/office/drawing/2014/main" id="{885184E1-0AD9-4C82-A639-0F23141CA59D}"/>
              </a:ext>
            </a:extLst>
          </xdr:cNvPr>
          <xdr:cNvSpPr/>
        </xdr:nvSpPr>
        <xdr:spPr>
          <a:xfrm>
            <a:off x="6753223" y="1447800"/>
            <a:ext cx="2657477" cy="1257300"/>
          </a:xfrm>
          <a:prstGeom prst="wedgeRectCallout">
            <a:avLst>
              <a:gd name="adj1" fmla="val -65735"/>
              <a:gd name="adj2" fmla="val 21534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DC74187B-BEFD-4BAE-9264-DEFD76023650}" type="TxLink">
              <a:rPr lang="en-US" sz="1400" b="1" i="0" u="none" strike="noStrike">
                <a:solidFill>
                  <a:sysClr val="windowText" lastClr="000000"/>
                </a:solidFill>
                <a:latin typeface="Calibri"/>
              </a:rPr>
              <a:pPr algn="ctr"/>
              <a:t>Page 62 ? 
That's chapter 13
SLEEP ROUGH</a:t>
            </a:fld>
            <a:endParaRPr lang="en-CA" sz="14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12</xdr:col>
      <xdr:colOff>133350</xdr:colOff>
      <xdr:row>23</xdr:row>
      <xdr:rowOff>123825</xdr:rowOff>
    </xdr:from>
    <xdr:to>
      <xdr:col>15</xdr:col>
      <xdr:colOff>438150</xdr:colOff>
      <xdr:row>26</xdr:row>
      <xdr:rowOff>123825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E97F8141-5643-4A24-94B8-014276726997}"/>
            </a:ext>
          </a:extLst>
        </xdr:cNvPr>
        <xdr:cNvSpPr txBox="1"/>
      </xdr:nvSpPr>
      <xdr:spPr>
        <a:xfrm>
          <a:off x="12068175" y="5162550"/>
          <a:ext cx="213360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1800" b="1">
              <a:solidFill>
                <a:schemeClr val="accent4">
                  <a:lumMod val="75000"/>
                </a:schemeClr>
              </a:solidFill>
            </a:rPr>
            <a:t>=INDEX(A7:A48,E3)</a:t>
          </a:r>
        </a:p>
      </xdr:txBody>
    </xdr:sp>
    <xdr:clientData/>
  </xdr:twoCellAnchor>
  <xdr:twoCellAnchor>
    <xdr:from>
      <xdr:col>4</xdr:col>
      <xdr:colOff>1266825</xdr:colOff>
      <xdr:row>23</xdr:row>
      <xdr:rowOff>19050</xdr:rowOff>
    </xdr:from>
    <xdr:to>
      <xdr:col>8</xdr:col>
      <xdr:colOff>590550</xdr:colOff>
      <xdr:row>26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0EF4E5D-3A88-4AF8-89EE-9AF5F587D0C6}"/>
            </a:ext>
          </a:extLst>
        </xdr:cNvPr>
        <xdr:cNvSpPr txBox="1"/>
      </xdr:nvSpPr>
      <xdr:spPr>
        <a:xfrm>
          <a:off x="6924675" y="5057775"/>
          <a:ext cx="316230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1800" b="1">
              <a:solidFill>
                <a:srgbClr val="FF0000"/>
              </a:solidFill>
            </a:rPr>
            <a:t>=MATCH(E1,B7:B48,TRUE)</a:t>
          </a:r>
        </a:p>
      </xdr:txBody>
    </xdr:sp>
    <xdr:clientData/>
  </xdr:twoCellAnchor>
  <xdr:twoCellAnchor>
    <xdr:from>
      <xdr:col>4</xdr:col>
      <xdr:colOff>1895475</xdr:colOff>
      <xdr:row>18</xdr:row>
      <xdr:rowOff>114300</xdr:rowOff>
    </xdr:from>
    <xdr:to>
      <xdr:col>6</xdr:col>
      <xdr:colOff>190500</xdr:colOff>
      <xdr:row>23</xdr:row>
      <xdr:rowOff>133350</xdr:rowOff>
    </xdr:to>
    <xdr:sp macro="" textlink="">
      <xdr:nvSpPr>
        <xdr:cNvPr id="7" name="Callout: Down Arrow 6">
          <a:extLst>
            <a:ext uri="{FF2B5EF4-FFF2-40B4-BE49-F238E27FC236}">
              <a16:creationId xmlns:a16="http://schemas.microsoft.com/office/drawing/2014/main" id="{76CA9D22-3A03-429F-9D2C-B4EBF7F7E75B}"/>
            </a:ext>
          </a:extLst>
        </xdr:cNvPr>
        <xdr:cNvSpPr/>
      </xdr:nvSpPr>
      <xdr:spPr>
        <a:xfrm>
          <a:off x="7553325" y="4200525"/>
          <a:ext cx="914400" cy="971550"/>
        </a:xfrm>
        <a:prstGeom prst="down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What are you looking for?</a:t>
          </a:r>
        </a:p>
      </xdr:txBody>
    </xdr:sp>
    <xdr:clientData/>
  </xdr:twoCellAnchor>
  <xdr:twoCellAnchor editAs="oneCell">
    <xdr:from>
      <xdr:col>4</xdr:col>
      <xdr:colOff>1562100</xdr:colOff>
      <xdr:row>32</xdr:row>
      <xdr:rowOff>180975</xdr:rowOff>
    </xdr:from>
    <xdr:to>
      <xdr:col>8</xdr:col>
      <xdr:colOff>571144</xdr:colOff>
      <xdr:row>34</xdr:row>
      <xdr:rowOff>95213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5975361-1CDC-4FFB-99C0-E009B50327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19950" y="7124700"/>
          <a:ext cx="2847619" cy="295238"/>
        </a:xfrm>
        <a:prstGeom prst="rect">
          <a:avLst/>
        </a:prstGeom>
      </xdr:spPr>
    </xdr:pic>
    <xdr:clientData/>
  </xdr:twoCellAnchor>
  <xdr:twoCellAnchor>
    <xdr:from>
      <xdr:col>5</xdr:col>
      <xdr:colOff>371475</xdr:colOff>
      <xdr:row>25</xdr:row>
      <xdr:rowOff>76200</xdr:rowOff>
    </xdr:from>
    <xdr:to>
      <xdr:col>7</xdr:col>
      <xdr:colOff>66675</xdr:colOff>
      <xdr:row>29</xdr:row>
      <xdr:rowOff>38100</xdr:rowOff>
    </xdr:to>
    <xdr:sp macro="" textlink="">
      <xdr:nvSpPr>
        <xdr:cNvPr id="11" name="Callout: Up Arrow 10">
          <a:extLst>
            <a:ext uri="{FF2B5EF4-FFF2-40B4-BE49-F238E27FC236}">
              <a16:creationId xmlns:a16="http://schemas.microsoft.com/office/drawing/2014/main" id="{AC0EC252-4E41-4CDC-9328-668F70CA59D7}"/>
            </a:ext>
          </a:extLst>
        </xdr:cNvPr>
        <xdr:cNvSpPr/>
      </xdr:nvSpPr>
      <xdr:spPr>
        <a:xfrm>
          <a:off x="8039100" y="5495925"/>
          <a:ext cx="914400" cy="914400"/>
        </a:xfrm>
        <a:prstGeom prst="up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Where are you looking?</a:t>
          </a:r>
        </a:p>
      </xdr:txBody>
    </xdr:sp>
    <xdr:clientData/>
  </xdr:twoCellAnchor>
  <xdr:twoCellAnchor>
    <xdr:from>
      <xdr:col>6</xdr:col>
      <xdr:colOff>447675</xdr:colOff>
      <xdr:row>18</xdr:row>
      <xdr:rowOff>123825</xdr:rowOff>
    </xdr:from>
    <xdr:to>
      <xdr:col>8</xdr:col>
      <xdr:colOff>142875</xdr:colOff>
      <xdr:row>23</xdr:row>
      <xdr:rowOff>142875</xdr:rowOff>
    </xdr:to>
    <xdr:sp macro="" textlink="">
      <xdr:nvSpPr>
        <xdr:cNvPr id="12" name="Callout: Down Arrow 11">
          <a:extLst>
            <a:ext uri="{FF2B5EF4-FFF2-40B4-BE49-F238E27FC236}">
              <a16:creationId xmlns:a16="http://schemas.microsoft.com/office/drawing/2014/main" id="{1C4D381F-2FBD-4833-B1A2-32A4BEDEE00A}"/>
            </a:ext>
          </a:extLst>
        </xdr:cNvPr>
        <xdr:cNvSpPr/>
      </xdr:nvSpPr>
      <xdr:spPr>
        <a:xfrm>
          <a:off x="8724900" y="4210050"/>
          <a:ext cx="914400" cy="971550"/>
        </a:xfrm>
        <a:prstGeom prst="down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 b="1"/>
            <a:t>TRUE</a:t>
          </a:r>
          <a:r>
            <a:rPr lang="en-CA" sz="1100"/>
            <a:t> for binning!</a:t>
          </a:r>
        </a:p>
      </xdr:txBody>
    </xdr:sp>
    <xdr:clientData/>
  </xdr:twoCellAnchor>
  <xdr:twoCellAnchor>
    <xdr:from>
      <xdr:col>13</xdr:col>
      <xdr:colOff>66675</xdr:colOff>
      <xdr:row>18</xdr:row>
      <xdr:rowOff>19050</xdr:rowOff>
    </xdr:from>
    <xdr:to>
      <xdr:col>15</xdr:col>
      <xdr:colOff>57150</xdr:colOff>
      <xdr:row>24</xdr:row>
      <xdr:rowOff>133350</xdr:rowOff>
    </xdr:to>
    <xdr:sp macro="" textlink="">
      <xdr:nvSpPr>
        <xdr:cNvPr id="13" name="Callout: Down Arrow 12">
          <a:extLst>
            <a:ext uri="{FF2B5EF4-FFF2-40B4-BE49-F238E27FC236}">
              <a16:creationId xmlns:a16="http://schemas.microsoft.com/office/drawing/2014/main" id="{C2978471-5833-4863-9BE5-6CA06172B42D}"/>
            </a:ext>
          </a:extLst>
        </xdr:cNvPr>
        <xdr:cNvSpPr/>
      </xdr:nvSpPr>
      <xdr:spPr>
        <a:xfrm>
          <a:off x="12611100" y="4105275"/>
          <a:ext cx="1209675" cy="1257300"/>
        </a:xfrm>
        <a:prstGeom prst="down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Where do our possible answers (chapters) come from?</a:t>
          </a:r>
        </a:p>
      </xdr:txBody>
    </xdr:sp>
    <xdr:clientData/>
  </xdr:twoCellAnchor>
  <xdr:twoCellAnchor>
    <xdr:from>
      <xdr:col>14</xdr:col>
      <xdr:colOff>114301</xdr:colOff>
      <xdr:row>25</xdr:row>
      <xdr:rowOff>123824</xdr:rowOff>
    </xdr:from>
    <xdr:to>
      <xdr:col>15</xdr:col>
      <xdr:colOff>590551</xdr:colOff>
      <xdr:row>31</xdr:row>
      <xdr:rowOff>180975</xdr:rowOff>
    </xdr:to>
    <xdr:sp macro="" textlink="">
      <xdr:nvSpPr>
        <xdr:cNvPr id="14" name="Callout: Up Arrow 13">
          <a:extLst>
            <a:ext uri="{FF2B5EF4-FFF2-40B4-BE49-F238E27FC236}">
              <a16:creationId xmlns:a16="http://schemas.microsoft.com/office/drawing/2014/main" id="{8B49C16C-AA76-4B1B-B515-D6AD724CABF7}"/>
            </a:ext>
          </a:extLst>
        </xdr:cNvPr>
        <xdr:cNvSpPr/>
      </xdr:nvSpPr>
      <xdr:spPr>
        <a:xfrm>
          <a:off x="13268326" y="5543549"/>
          <a:ext cx="1085850" cy="1390651"/>
        </a:xfrm>
        <a:prstGeom prst="up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We use the MATCH answer here to answer</a:t>
          </a:r>
          <a:r>
            <a:rPr lang="en-CA" sz="1100" baseline="0"/>
            <a:t> "which one"? </a:t>
          </a:r>
          <a:endParaRPr lang="en-CA" sz="1100"/>
        </a:p>
      </xdr:txBody>
    </xdr:sp>
    <xdr:clientData/>
  </xdr:twoCellAnchor>
  <xdr:twoCellAnchor>
    <xdr:from>
      <xdr:col>4</xdr:col>
      <xdr:colOff>1266825</xdr:colOff>
      <xdr:row>16</xdr:row>
      <xdr:rowOff>38100</xdr:rowOff>
    </xdr:from>
    <xdr:to>
      <xdr:col>8</xdr:col>
      <xdr:colOff>561975</xdr:colOff>
      <xdr:row>35</xdr:row>
      <xdr:rowOff>47625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F010E330-5937-4A84-9862-01374B9BD19E}"/>
            </a:ext>
          </a:extLst>
        </xdr:cNvPr>
        <xdr:cNvSpPr/>
      </xdr:nvSpPr>
      <xdr:spPr>
        <a:xfrm>
          <a:off x="6924675" y="3743325"/>
          <a:ext cx="3133725" cy="3819525"/>
        </a:xfrm>
        <a:prstGeom prst="rect">
          <a:avLst/>
        </a:prstGeom>
        <a:solidFill>
          <a:srgbClr val="BFCFEB">
            <a:alpha val="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12</xdr:col>
      <xdr:colOff>95250</xdr:colOff>
      <xdr:row>16</xdr:row>
      <xdr:rowOff>38100</xdr:rowOff>
    </xdr:from>
    <xdr:to>
      <xdr:col>16</xdr:col>
      <xdr:colOff>542925</xdr:colOff>
      <xdr:row>35</xdr:row>
      <xdr:rowOff>47625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46C65D10-CFB9-49DC-A815-FDC6C79E3C56}"/>
            </a:ext>
          </a:extLst>
        </xdr:cNvPr>
        <xdr:cNvSpPr/>
      </xdr:nvSpPr>
      <xdr:spPr>
        <a:xfrm>
          <a:off x="12030075" y="3390900"/>
          <a:ext cx="2886075" cy="3819525"/>
        </a:xfrm>
        <a:prstGeom prst="rect">
          <a:avLst/>
        </a:prstGeom>
        <a:solidFill>
          <a:srgbClr val="BFCFEB">
            <a:alpha val="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5</xdr:row>
      <xdr:rowOff>57150</xdr:rowOff>
    </xdr:from>
    <xdr:to>
      <xdr:col>8</xdr:col>
      <xdr:colOff>561975</xdr:colOff>
      <xdr:row>12</xdr:row>
      <xdr:rowOff>66675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6E0AEB33-F754-4E6B-9BE6-5382A0CB8872}"/>
            </a:ext>
          </a:extLst>
        </xdr:cNvPr>
        <xdr:cNvGrpSpPr/>
      </xdr:nvGrpSpPr>
      <xdr:grpSpPr>
        <a:xfrm>
          <a:off x="5991225" y="1400175"/>
          <a:ext cx="3819525" cy="1257300"/>
          <a:chOff x="5819775" y="1457325"/>
          <a:chExt cx="3819525" cy="1257300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id="{7B900619-CE3E-4B60-B726-5DA3823D15D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819775" y="1885950"/>
            <a:ext cx="582823" cy="715408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sp macro="" textlink="$AA$1">
        <xdr:nvSpPr>
          <xdr:cNvPr id="4" name="Speech Bubble: Rectangle 3">
            <a:extLst>
              <a:ext uri="{FF2B5EF4-FFF2-40B4-BE49-F238E27FC236}">
                <a16:creationId xmlns:a16="http://schemas.microsoft.com/office/drawing/2014/main" id="{9CB982A3-7187-43E5-BC4F-3DD428C190C7}"/>
              </a:ext>
            </a:extLst>
          </xdr:cNvPr>
          <xdr:cNvSpPr/>
        </xdr:nvSpPr>
        <xdr:spPr>
          <a:xfrm>
            <a:off x="6791324" y="1457325"/>
            <a:ext cx="2847976" cy="1257300"/>
          </a:xfrm>
          <a:prstGeom prst="wedgeRectCallout">
            <a:avLst>
              <a:gd name="adj1" fmla="val -65735"/>
              <a:gd name="adj2" fmla="val 21534"/>
            </a:avLst>
          </a:prstGeom>
          <a:solidFill>
            <a:schemeClr val="bg1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fld id="{EB11CEDD-9C84-44E3-9D03-18AB611EE0AD}" type="TxLink">
              <a:rPr lang="en-US" sz="1400" b="1" i="0" u="none" strike="noStrike">
                <a:solidFill>
                  <a:srgbClr val="000000"/>
                </a:solidFill>
                <a:latin typeface="Calibri"/>
              </a:rPr>
              <a:pPr algn="ctr"/>
              <a:t>Page 62 ? 
That's chapter
SLEEP ROUGH</a:t>
            </a:fld>
            <a:endParaRPr lang="en-CA" sz="1800" b="1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>
    <xdr:from>
      <xdr:col>5</xdr:col>
      <xdr:colOff>1266825</xdr:colOff>
      <xdr:row>24</xdr:row>
      <xdr:rowOff>19050</xdr:rowOff>
    </xdr:from>
    <xdr:to>
      <xdr:col>10</xdr:col>
      <xdr:colOff>495300</xdr:colOff>
      <xdr:row>27</xdr:row>
      <xdr:rowOff>19050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1A1FA85B-B30B-4665-90B3-D84033C139CE}"/>
            </a:ext>
          </a:extLst>
        </xdr:cNvPr>
        <xdr:cNvSpPr txBox="1"/>
      </xdr:nvSpPr>
      <xdr:spPr>
        <a:xfrm>
          <a:off x="7286625" y="5057775"/>
          <a:ext cx="3676650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CA" sz="1800" b="1">
              <a:solidFill>
                <a:srgbClr val="FF0000"/>
              </a:solidFill>
            </a:rPr>
            <a:t>=VLOOKUP(F1,$A$7:$B$48,2,TRUE)</a:t>
          </a:r>
        </a:p>
      </xdr:txBody>
    </xdr:sp>
    <xdr:clientData/>
  </xdr:twoCellAnchor>
  <xdr:twoCellAnchor>
    <xdr:from>
      <xdr:col>6</xdr:col>
      <xdr:colOff>123825</xdr:colOff>
      <xdr:row>19</xdr:row>
      <xdr:rowOff>123825</xdr:rowOff>
    </xdr:from>
    <xdr:to>
      <xdr:col>7</xdr:col>
      <xdr:colOff>428625</xdr:colOff>
      <xdr:row>24</xdr:row>
      <xdr:rowOff>142875</xdr:rowOff>
    </xdr:to>
    <xdr:sp macro="" textlink="">
      <xdr:nvSpPr>
        <xdr:cNvPr id="7" name="Callout: Down Arrow 6">
          <a:extLst>
            <a:ext uri="{FF2B5EF4-FFF2-40B4-BE49-F238E27FC236}">
              <a16:creationId xmlns:a16="http://schemas.microsoft.com/office/drawing/2014/main" id="{E18A019A-4C1C-46B1-812E-9ACCD72DDD1A}"/>
            </a:ext>
          </a:extLst>
        </xdr:cNvPr>
        <xdr:cNvSpPr/>
      </xdr:nvSpPr>
      <xdr:spPr>
        <a:xfrm>
          <a:off x="8153400" y="4210050"/>
          <a:ext cx="914400" cy="971550"/>
        </a:xfrm>
        <a:prstGeom prst="down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What are you looking for?</a:t>
          </a:r>
        </a:p>
      </xdr:txBody>
    </xdr:sp>
    <xdr:clientData/>
  </xdr:twoCellAnchor>
  <xdr:twoCellAnchor>
    <xdr:from>
      <xdr:col>7</xdr:col>
      <xdr:colOff>238125</xdr:colOff>
      <xdr:row>26</xdr:row>
      <xdr:rowOff>104775</xdr:rowOff>
    </xdr:from>
    <xdr:to>
      <xdr:col>8</xdr:col>
      <xdr:colOff>542925</xdr:colOff>
      <xdr:row>30</xdr:row>
      <xdr:rowOff>66675</xdr:rowOff>
    </xdr:to>
    <xdr:sp macro="" textlink="">
      <xdr:nvSpPr>
        <xdr:cNvPr id="9" name="Callout: Up Arrow 8">
          <a:extLst>
            <a:ext uri="{FF2B5EF4-FFF2-40B4-BE49-F238E27FC236}">
              <a16:creationId xmlns:a16="http://schemas.microsoft.com/office/drawing/2014/main" id="{8ED9247B-1230-4C9B-A49A-C4E9688901F7}"/>
            </a:ext>
          </a:extLst>
        </xdr:cNvPr>
        <xdr:cNvSpPr/>
      </xdr:nvSpPr>
      <xdr:spPr>
        <a:xfrm>
          <a:off x="8877300" y="5524500"/>
          <a:ext cx="914400" cy="914400"/>
        </a:xfrm>
        <a:prstGeom prst="up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*Where are you looking?</a:t>
          </a:r>
        </a:p>
      </xdr:txBody>
    </xdr:sp>
    <xdr:clientData/>
  </xdr:twoCellAnchor>
  <xdr:twoCellAnchor>
    <xdr:from>
      <xdr:col>8</xdr:col>
      <xdr:colOff>171449</xdr:colOff>
      <xdr:row>19</xdr:row>
      <xdr:rowOff>76200</xdr:rowOff>
    </xdr:from>
    <xdr:to>
      <xdr:col>10</xdr:col>
      <xdr:colOff>142874</xdr:colOff>
      <xdr:row>25</xdr:row>
      <xdr:rowOff>0</xdr:rowOff>
    </xdr:to>
    <xdr:sp macro="" textlink="">
      <xdr:nvSpPr>
        <xdr:cNvPr id="10" name="Callout: Down Arrow 9">
          <a:extLst>
            <a:ext uri="{FF2B5EF4-FFF2-40B4-BE49-F238E27FC236}">
              <a16:creationId xmlns:a16="http://schemas.microsoft.com/office/drawing/2014/main" id="{0F26AB2C-80F1-48D6-B05E-528BA67D58B0}"/>
            </a:ext>
          </a:extLst>
        </xdr:cNvPr>
        <xdr:cNvSpPr/>
      </xdr:nvSpPr>
      <xdr:spPr>
        <a:xfrm>
          <a:off x="9420224" y="4162425"/>
          <a:ext cx="1190625" cy="1066800"/>
        </a:xfrm>
        <a:prstGeom prst="down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 b="0"/>
            <a:t>Which</a:t>
          </a:r>
          <a:r>
            <a:rPr lang="en-CA" sz="1100" b="0" baseline="0"/>
            <a:t> column has our answer? 2 = column B</a:t>
          </a:r>
          <a:endParaRPr lang="en-CA" sz="1100" b="0"/>
        </a:p>
      </xdr:txBody>
    </xdr:sp>
    <xdr:clientData/>
  </xdr:twoCellAnchor>
  <xdr:twoCellAnchor>
    <xdr:from>
      <xdr:col>5</xdr:col>
      <xdr:colOff>1238250</xdr:colOff>
      <xdr:row>17</xdr:row>
      <xdr:rowOff>95250</xdr:rowOff>
    </xdr:from>
    <xdr:to>
      <xdr:col>11</xdr:col>
      <xdr:colOff>57150</xdr:colOff>
      <xdr:row>35</xdr:row>
      <xdr:rowOff>57150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4384B545-ADF7-49D4-ACD4-AA9A5A7A45AF}"/>
            </a:ext>
          </a:extLst>
        </xdr:cNvPr>
        <xdr:cNvSpPr/>
      </xdr:nvSpPr>
      <xdr:spPr>
        <a:xfrm>
          <a:off x="7258050" y="3829050"/>
          <a:ext cx="3876675" cy="3581400"/>
        </a:xfrm>
        <a:prstGeom prst="rect">
          <a:avLst/>
        </a:prstGeom>
        <a:solidFill>
          <a:srgbClr val="BFCFEB">
            <a:alpha val="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9</xdr:col>
      <xdr:colOff>114300</xdr:colOff>
      <xdr:row>26</xdr:row>
      <xdr:rowOff>104775</xdr:rowOff>
    </xdr:from>
    <xdr:to>
      <xdr:col>10</xdr:col>
      <xdr:colOff>419100</xdr:colOff>
      <xdr:row>30</xdr:row>
      <xdr:rowOff>66675</xdr:rowOff>
    </xdr:to>
    <xdr:sp macro="" textlink="">
      <xdr:nvSpPr>
        <xdr:cNvPr id="11" name="Callout: Up Arrow 10">
          <a:extLst>
            <a:ext uri="{FF2B5EF4-FFF2-40B4-BE49-F238E27FC236}">
              <a16:creationId xmlns:a16="http://schemas.microsoft.com/office/drawing/2014/main" id="{B47EDEB2-D8A1-417A-BE86-DBA4A47BC0B8}"/>
            </a:ext>
          </a:extLst>
        </xdr:cNvPr>
        <xdr:cNvSpPr/>
      </xdr:nvSpPr>
      <xdr:spPr>
        <a:xfrm>
          <a:off x="9972675" y="5524500"/>
          <a:ext cx="914400" cy="914400"/>
        </a:xfrm>
        <a:prstGeom prst="upArrowCallou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CA" sz="1100"/>
            <a:t>TRUE for binning!</a:t>
          </a:r>
        </a:p>
      </xdr:txBody>
    </xdr:sp>
    <xdr:clientData/>
  </xdr:twoCellAnchor>
  <xdr:twoCellAnchor>
    <xdr:from>
      <xdr:col>5</xdr:col>
      <xdr:colOff>1990724</xdr:colOff>
      <xdr:row>31</xdr:row>
      <xdr:rowOff>114299</xdr:rowOff>
    </xdr:from>
    <xdr:to>
      <xdr:col>11</xdr:col>
      <xdr:colOff>28574</xdr:colOff>
      <xdr:row>34</xdr:row>
      <xdr:rowOff>161924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C67A3256-AB30-4B45-8DE4-9808FF7A1194}"/>
            </a:ext>
          </a:extLst>
        </xdr:cNvPr>
        <xdr:cNvSpPr txBox="1"/>
      </xdr:nvSpPr>
      <xdr:spPr>
        <a:xfrm>
          <a:off x="8010524" y="6705599"/>
          <a:ext cx="3095625" cy="619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050"/>
            <a:t>*The first column of the "Where are you looking?" range ($A$7:$A$48) is where we look for our page number.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533399</xdr:colOff>
      <xdr:row>10</xdr:row>
      <xdr:rowOff>180974</xdr:rowOff>
    </xdr:from>
    <xdr:to>
      <xdr:col>12</xdr:col>
      <xdr:colOff>485774</xdr:colOff>
      <xdr:row>13</xdr:row>
      <xdr:rowOff>66241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B09C5F1-2EF7-4492-AA3C-40339AA0A48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t="65979"/>
        <a:stretch/>
      </xdr:blipFill>
      <xdr:spPr bwMode="auto">
        <a:xfrm>
          <a:off x="3581399" y="2085974"/>
          <a:ext cx="4219575" cy="456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561975</xdr:colOff>
      <xdr:row>0</xdr:row>
      <xdr:rowOff>152400</xdr:rowOff>
    </xdr:from>
    <xdr:to>
      <xdr:col>11</xdr:col>
      <xdr:colOff>447674</xdr:colOff>
      <xdr:row>7</xdr:row>
      <xdr:rowOff>182008</xdr:rowOff>
    </xdr:to>
    <xdr:grpSp>
      <xdr:nvGrpSpPr>
        <xdr:cNvPr id="3" name="Group 2">
          <a:extLst>
            <a:ext uri="{FF2B5EF4-FFF2-40B4-BE49-F238E27FC236}">
              <a16:creationId xmlns:a16="http://schemas.microsoft.com/office/drawing/2014/main" id="{64CAF25C-4749-489D-B202-BBC05B61361E}"/>
            </a:ext>
          </a:extLst>
        </xdr:cNvPr>
        <xdr:cNvGrpSpPr/>
      </xdr:nvGrpSpPr>
      <xdr:grpSpPr>
        <a:xfrm>
          <a:off x="4829175" y="152400"/>
          <a:ext cx="2324099" cy="1363108"/>
          <a:chOff x="4829175" y="723900"/>
          <a:chExt cx="2324099" cy="1363108"/>
        </a:xfrm>
      </xdr:grpSpPr>
      <xdr:pic>
        <xdr:nvPicPr>
          <xdr:cNvPr id="4" name="Picture 3">
            <a:extLst>
              <a:ext uri="{FF2B5EF4-FFF2-40B4-BE49-F238E27FC236}">
                <a16:creationId xmlns:a16="http://schemas.microsoft.com/office/drawing/2014/main" id="{D9690F2B-CD82-47FF-83ED-C62A07DD0C1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829175" y="1371600"/>
            <a:ext cx="582823" cy="715408"/>
          </a:xfrm>
          <a:prstGeom prst="rect">
            <a:avLst/>
          </a:prstGeom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xdr:spPr>
      </xdr:pic>
      <xdr:sp macro="" textlink="">
        <xdr:nvSpPr>
          <xdr:cNvPr id="5" name="Oval Callout 4">
            <a:extLst>
              <a:ext uri="{FF2B5EF4-FFF2-40B4-BE49-F238E27FC236}">
                <a16:creationId xmlns:a16="http://schemas.microsoft.com/office/drawing/2014/main" id="{EF4F50EA-8C9B-49AA-8A88-4F5ACA8D61F8}"/>
              </a:ext>
            </a:extLst>
          </xdr:cNvPr>
          <xdr:cNvSpPr/>
        </xdr:nvSpPr>
        <xdr:spPr>
          <a:xfrm>
            <a:off x="5419723" y="723900"/>
            <a:ext cx="1733551" cy="1123949"/>
          </a:xfrm>
          <a:prstGeom prst="wedgeEllipseCallout">
            <a:avLst>
              <a:gd name="adj1" fmla="val -56942"/>
              <a:gd name="adj2" fmla="val 44048"/>
            </a:avLst>
          </a:prstGeom>
          <a:solidFill>
            <a:srgbClr val="7030A0"/>
          </a:solidFill>
        </xdr:spPr>
        <xdr:style>
          <a:lnRef idx="0">
            <a:schemeClr val="accent5"/>
          </a:lnRef>
          <a:fillRef idx="3">
            <a:schemeClr val="accent5"/>
          </a:fillRef>
          <a:effectRef idx="3">
            <a:schemeClr val="accent5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en-CA" sz="1400" b="1"/>
              <a:t>Please share!</a:t>
            </a:r>
          </a:p>
          <a:p>
            <a:pPr algn="ctr"/>
            <a:r>
              <a:rPr lang="en-CA" sz="1400" b="1"/>
              <a:t>(and read Hugh's books)</a:t>
            </a:r>
          </a:p>
        </xdr:txBody>
      </xdr:sp>
    </xdr:grpSp>
    <xdr:clientData/>
  </xdr:twoCellAnchor>
  <xdr:twoCellAnchor editAs="oneCell">
    <xdr:from>
      <xdr:col>5</xdr:col>
      <xdr:colOff>466725</xdr:colOff>
      <xdr:row>8</xdr:row>
      <xdr:rowOff>161925</xdr:rowOff>
    </xdr:from>
    <xdr:to>
      <xdr:col>12</xdr:col>
      <xdr:colOff>419100</xdr:colOff>
      <xdr:row>10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8FFD1D22-76FF-4D6E-99B8-AF451A48B768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 b="70913"/>
        <a:stretch/>
      </xdr:blipFill>
      <xdr:spPr bwMode="auto">
        <a:xfrm>
          <a:off x="3514725" y="1685925"/>
          <a:ext cx="4219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152400</xdr:colOff>
      <xdr:row>16</xdr:row>
      <xdr:rowOff>133350</xdr:rowOff>
    </xdr:from>
    <xdr:to>
      <xdr:col>4</xdr:col>
      <xdr:colOff>125623</xdr:colOff>
      <xdr:row>20</xdr:row>
      <xdr:rowOff>86758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23FA090-1970-4C49-A6F6-2A48A301D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0" y="3181350"/>
          <a:ext cx="582823" cy="715408"/>
        </a:xfrm>
        <a:prstGeom prst="rect">
          <a:avLst/>
        </a:prstGeom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>
    <xdr:from>
      <xdr:col>5</xdr:col>
      <xdr:colOff>142873</xdr:colOff>
      <xdr:row>13</xdr:row>
      <xdr:rowOff>9526</xdr:rowOff>
    </xdr:from>
    <xdr:to>
      <xdr:col>11</xdr:col>
      <xdr:colOff>257175</xdr:colOff>
      <xdr:row>21</xdr:row>
      <xdr:rowOff>76200</xdr:rowOff>
    </xdr:to>
    <xdr:sp macro="" textlink="">
      <xdr:nvSpPr>
        <xdr:cNvPr id="3" name="Speech Bubble: Rectangle 2">
          <a:extLst>
            <a:ext uri="{FF2B5EF4-FFF2-40B4-BE49-F238E27FC236}">
              <a16:creationId xmlns:a16="http://schemas.microsoft.com/office/drawing/2014/main" id="{9E8572A9-B85E-4D5E-9971-C3F236924D00}"/>
            </a:ext>
          </a:extLst>
        </xdr:cNvPr>
        <xdr:cNvSpPr/>
      </xdr:nvSpPr>
      <xdr:spPr>
        <a:xfrm>
          <a:off x="3190873" y="2486026"/>
          <a:ext cx="3771902" cy="1590674"/>
        </a:xfrm>
        <a:prstGeom prst="wedgeRectCallout">
          <a:avLst>
            <a:gd name="adj1" fmla="val -67708"/>
            <a:gd name="adj2" fmla="val 2363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CA" sz="1400" b="1"/>
            <a:t>Remember that if</a:t>
          </a:r>
          <a:r>
            <a:rPr lang="en-CA" sz="1400" b="1" baseline="0"/>
            <a:t> you are not binning then always use exact match! </a:t>
          </a:r>
        </a:p>
        <a:p>
          <a:pPr algn="ctr"/>
          <a:endParaRPr lang="en-CA" sz="1400" b="1" baseline="0"/>
        </a:p>
        <a:p>
          <a:pPr algn="ctr"/>
          <a:r>
            <a:rPr lang="en-CA" sz="1400" b="1" baseline="0"/>
            <a:t>This means put a 0 or FALSE as the last argument (when using MATCH and VLOOKUP).</a:t>
          </a:r>
          <a:endParaRPr lang="en-CA" sz="1400" b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facebook.com/gapingvoidculturedesigngroup" TargetMode="External"/><Relationship Id="rId3" Type="http://schemas.openxmlformats.org/officeDocument/2006/relationships/hyperlink" Target="http://www.amazon.com/gp/product/1615470077/ref=as_li_tl?ie=UTF8&amp;camp=1789&amp;creative=9325&amp;creativeASIN=1615470077&amp;linkCode=as2&amp;tag=httpwwwmyspre-20&amp;linkId=37QSVJQXZD5JMB4H" TargetMode="External"/><Relationship Id="rId7" Type="http://schemas.openxmlformats.org/officeDocument/2006/relationships/hyperlink" Target="http://www.gapingvoidart.com/gallery/" TargetMode="External"/><Relationship Id="rId2" Type="http://schemas.openxmlformats.org/officeDocument/2006/relationships/hyperlink" Target="https://d.docs.live.net/Desktop/%3ca%20rel=%22nofollow%22%20href=%22http:/www.amazon.com/gp/product/0316339431/ref=as_li_tl%3fie=UTF8&amp;camp=1789&amp;creative=9325&amp;creativeASIN=0316339431&amp;linkCode=as2&amp;tag=httpwwwmyspre-20&amp;linkId=UHQ6CFSYFBJD7LCC%22%3eSpurious%20Correlations%3c/a%3e%3cimg%20src=" TargetMode="External"/><Relationship Id="rId1" Type="http://schemas.openxmlformats.org/officeDocument/2006/relationships/hyperlink" Target="http://www.mrexcel.com/forum/forum.php" TargetMode="External"/><Relationship Id="rId6" Type="http://schemas.openxmlformats.org/officeDocument/2006/relationships/hyperlink" Target="https://www.gapingvoid.com/blog/" TargetMode="External"/><Relationship Id="rId11" Type="http://schemas.openxmlformats.org/officeDocument/2006/relationships/drawing" Target="../drawings/drawing3.xml"/><Relationship Id="rId5" Type="http://schemas.openxmlformats.org/officeDocument/2006/relationships/hyperlink" Target="https://www.myspreadsheetlab.com/blog/" TargetMode="External"/><Relationship Id="rId10" Type="http://schemas.openxmlformats.org/officeDocument/2006/relationships/hyperlink" Target="https://www.myspreadsheetlab.com/excel-data-concept-taught-backwards/" TargetMode="External"/><Relationship Id="rId4" Type="http://schemas.openxmlformats.org/officeDocument/2006/relationships/hyperlink" Target="https://academy.powerquery.training/?ref=486dfb" TargetMode="External"/><Relationship Id="rId9" Type="http://schemas.openxmlformats.org/officeDocument/2006/relationships/hyperlink" Target="https://www.myspreadsheetlab.com/excel-training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48"/>
  <sheetViews>
    <sheetView showGridLines="0" tabSelected="1" workbookViewId="0">
      <pane ySplit="5" topLeftCell="A6" activePane="bottomLeft" state="frozen"/>
      <selection pane="bottomLeft" activeCell="E1" sqref="E1"/>
    </sheetView>
  </sheetViews>
  <sheetFormatPr defaultRowHeight="15" x14ac:dyDescent="0.25"/>
  <cols>
    <col min="1" max="1" width="73" customWidth="1"/>
    <col min="2" max="2" width="6.42578125" customWidth="1"/>
    <col min="3" max="4" width="2.7109375" customWidth="1"/>
    <col min="5" max="5" width="30.140625" customWidth="1"/>
  </cols>
  <sheetData>
    <row r="1" spans="1:26" ht="23.25" x14ac:dyDescent="0.25">
      <c r="A1" s="20"/>
      <c r="E1" s="17">
        <v>62</v>
      </c>
      <c r="F1" s="21" t="s">
        <v>68</v>
      </c>
      <c r="Z1" t="str">
        <f>IFERROR("Page "&amp;E1&amp;" ? "&amp;CHAR(10)&amp;"That's chapter "&amp;E3&amp;CHAR(10)&amp;""&amp;UPPER(E4),"")</f>
        <v>Page 62 ? 
That's chapter 13
SLEEP ROUGH</v>
      </c>
    </row>
    <row r="2" spans="1:26" ht="10.5" customHeight="1" x14ac:dyDescent="0.25"/>
    <row r="3" spans="1:26" ht="19.5" customHeight="1" x14ac:dyDescent="0.25">
      <c r="E3" s="6">
        <f>MATCH(E1,B7:B48,TRUE)</f>
        <v>13</v>
      </c>
      <c r="F3" s="5" t="s">
        <v>52</v>
      </c>
    </row>
    <row r="4" spans="1:26" ht="26.25" customHeight="1" x14ac:dyDescent="0.25">
      <c r="E4" s="7" t="str">
        <f>INDEX(A7:A48,E3)</f>
        <v>Sleep Rough</v>
      </c>
      <c r="F4" s="15" t="s">
        <v>53</v>
      </c>
    </row>
    <row r="5" spans="1:26" ht="26.25" x14ac:dyDescent="0.4">
      <c r="A5" s="2" t="s">
        <v>42</v>
      </c>
      <c r="B5" s="19" t="s">
        <v>43</v>
      </c>
    </row>
    <row r="6" spans="1:26" ht="8.25" customHeight="1" x14ac:dyDescent="0.25"/>
    <row r="7" spans="1:26" x14ac:dyDescent="0.25">
      <c r="A7" s="3" t="s">
        <v>0</v>
      </c>
      <c r="B7" s="4">
        <v>1</v>
      </c>
    </row>
    <row r="8" spans="1:26" x14ac:dyDescent="0.25">
      <c r="A8" s="3" t="s">
        <v>1</v>
      </c>
      <c r="B8" s="4">
        <v>9</v>
      </c>
    </row>
    <row r="9" spans="1:26" x14ac:dyDescent="0.25">
      <c r="A9" s="3" t="s">
        <v>2</v>
      </c>
      <c r="B9" s="4">
        <v>12</v>
      </c>
    </row>
    <row r="10" spans="1:26" x14ac:dyDescent="0.25">
      <c r="A10" s="3" t="s">
        <v>3</v>
      </c>
      <c r="B10" s="4">
        <v>17</v>
      </c>
    </row>
    <row r="11" spans="1:26" x14ac:dyDescent="0.25">
      <c r="A11" s="3" t="s">
        <v>4</v>
      </c>
      <c r="B11" s="4">
        <v>22</v>
      </c>
    </row>
    <row r="12" spans="1:26" x14ac:dyDescent="0.25">
      <c r="A12" s="3" t="s">
        <v>5</v>
      </c>
      <c r="B12" s="4">
        <v>26</v>
      </c>
    </row>
    <row r="13" spans="1:26" x14ac:dyDescent="0.25">
      <c r="A13" s="3" t="s">
        <v>6</v>
      </c>
      <c r="B13" s="4">
        <v>31</v>
      </c>
    </row>
    <row r="14" spans="1:26" x14ac:dyDescent="0.25">
      <c r="A14" s="3" t="s">
        <v>7</v>
      </c>
      <c r="B14" s="4">
        <v>38</v>
      </c>
    </row>
    <row r="15" spans="1:26" x14ac:dyDescent="0.25">
      <c r="A15" s="3" t="s">
        <v>8</v>
      </c>
      <c r="B15" s="4">
        <v>42</v>
      </c>
    </row>
    <row r="16" spans="1:26" x14ac:dyDescent="0.25">
      <c r="A16" s="3" t="s">
        <v>9</v>
      </c>
      <c r="B16" s="4">
        <v>49</v>
      </c>
    </row>
    <row r="17" spans="1:14" x14ac:dyDescent="0.25">
      <c r="A17" s="3" t="s">
        <v>10</v>
      </c>
      <c r="B17" s="4">
        <v>52</v>
      </c>
    </row>
    <row r="18" spans="1:14" x14ac:dyDescent="0.25">
      <c r="A18" s="3" t="s">
        <v>11</v>
      </c>
      <c r="B18" s="4">
        <v>56</v>
      </c>
      <c r="F18" s="1" t="s">
        <v>54</v>
      </c>
      <c r="N18" s="16" t="s">
        <v>58</v>
      </c>
    </row>
    <row r="19" spans="1:14" x14ac:dyDescent="0.25">
      <c r="A19" s="3" t="s">
        <v>12</v>
      </c>
      <c r="B19" s="4">
        <v>60</v>
      </c>
    </row>
    <row r="20" spans="1:14" x14ac:dyDescent="0.25">
      <c r="A20" s="3" t="s">
        <v>13</v>
      </c>
      <c r="B20" s="4">
        <v>64</v>
      </c>
    </row>
    <row r="21" spans="1:14" x14ac:dyDescent="0.25">
      <c r="A21" s="3" t="s">
        <v>14</v>
      </c>
      <c r="B21" s="4">
        <v>68</v>
      </c>
    </row>
    <row r="22" spans="1:14" x14ac:dyDescent="0.25">
      <c r="A22" s="3" t="s">
        <v>15</v>
      </c>
      <c r="B22" s="4">
        <v>72</v>
      </c>
    </row>
    <row r="23" spans="1:14" x14ac:dyDescent="0.25">
      <c r="A23" s="3" t="s">
        <v>16</v>
      </c>
      <c r="B23" s="4">
        <v>75</v>
      </c>
    </row>
    <row r="24" spans="1:14" x14ac:dyDescent="0.25">
      <c r="A24" s="3" t="s">
        <v>17</v>
      </c>
      <c r="B24" s="4">
        <v>82</v>
      </c>
    </row>
    <row r="25" spans="1:14" x14ac:dyDescent="0.25">
      <c r="A25" s="3" t="s">
        <v>18</v>
      </c>
      <c r="B25" s="4">
        <v>86</v>
      </c>
    </row>
    <row r="26" spans="1:14" x14ac:dyDescent="0.25">
      <c r="A26" s="3" t="s">
        <v>19</v>
      </c>
      <c r="B26" s="4">
        <v>89</v>
      </c>
    </row>
    <row r="27" spans="1:14" x14ac:dyDescent="0.25">
      <c r="A27" s="3" t="s">
        <v>20</v>
      </c>
      <c r="B27" s="4">
        <v>94</v>
      </c>
    </row>
    <row r="28" spans="1:14" x14ac:dyDescent="0.25">
      <c r="A28" s="3" t="s">
        <v>21</v>
      </c>
      <c r="B28" s="4">
        <v>98</v>
      </c>
    </row>
    <row r="29" spans="1:14" ht="30" x14ac:dyDescent="0.25">
      <c r="A29" s="3" t="s">
        <v>22</v>
      </c>
      <c r="B29" s="4">
        <v>102</v>
      </c>
    </row>
    <row r="30" spans="1:14" x14ac:dyDescent="0.25">
      <c r="A30" s="3" t="s">
        <v>23</v>
      </c>
      <c r="B30" s="4">
        <v>104</v>
      </c>
    </row>
    <row r="31" spans="1:14" x14ac:dyDescent="0.25">
      <c r="A31" s="3" t="s">
        <v>24</v>
      </c>
      <c r="B31" s="4">
        <v>107</v>
      </c>
    </row>
    <row r="32" spans="1:14" x14ac:dyDescent="0.25">
      <c r="A32" s="3" t="s">
        <v>25</v>
      </c>
      <c r="B32" s="4">
        <v>111</v>
      </c>
    </row>
    <row r="33" spans="1:14" x14ac:dyDescent="0.25">
      <c r="A33" s="3" t="s">
        <v>26</v>
      </c>
      <c r="B33" s="4">
        <v>115</v>
      </c>
      <c r="F33" t="s">
        <v>55</v>
      </c>
    </row>
    <row r="34" spans="1:14" x14ac:dyDescent="0.25">
      <c r="A34" s="3" t="s">
        <v>27</v>
      </c>
      <c r="B34" s="4">
        <v>120</v>
      </c>
      <c r="N34" t="s">
        <v>56</v>
      </c>
    </row>
    <row r="35" spans="1:14" x14ac:dyDescent="0.25">
      <c r="A35" s="3" t="s">
        <v>28</v>
      </c>
      <c r="B35" s="4">
        <v>122</v>
      </c>
      <c r="N35" t="s">
        <v>57</v>
      </c>
    </row>
    <row r="36" spans="1:14" x14ac:dyDescent="0.25">
      <c r="A36" s="3" t="s">
        <v>29</v>
      </c>
      <c r="B36" s="4">
        <v>125</v>
      </c>
    </row>
    <row r="37" spans="1:14" x14ac:dyDescent="0.25">
      <c r="A37" s="3" t="s">
        <v>30</v>
      </c>
      <c r="B37" s="4">
        <v>129</v>
      </c>
    </row>
    <row r="38" spans="1:14" x14ac:dyDescent="0.25">
      <c r="A38" s="3" t="s">
        <v>31</v>
      </c>
      <c r="B38" s="4">
        <v>131</v>
      </c>
    </row>
    <row r="39" spans="1:14" x14ac:dyDescent="0.25">
      <c r="A39" s="3" t="s">
        <v>32</v>
      </c>
      <c r="B39" s="4">
        <v>134</v>
      </c>
    </row>
    <row r="40" spans="1:14" x14ac:dyDescent="0.25">
      <c r="A40" s="3" t="s">
        <v>33</v>
      </c>
      <c r="B40" s="4">
        <v>140</v>
      </c>
    </row>
    <row r="41" spans="1:14" x14ac:dyDescent="0.25">
      <c r="A41" s="3" t="s">
        <v>34</v>
      </c>
      <c r="B41" s="4">
        <v>144</v>
      </c>
    </row>
    <row r="42" spans="1:14" x14ac:dyDescent="0.25">
      <c r="A42" s="3" t="s">
        <v>35</v>
      </c>
      <c r="B42" s="4">
        <v>147</v>
      </c>
    </row>
    <row r="43" spans="1:14" x14ac:dyDescent="0.25">
      <c r="A43" s="3" t="s">
        <v>36</v>
      </c>
      <c r="B43" s="4">
        <v>151</v>
      </c>
    </row>
    <row r="44" spans="1:14" x14ac:dyDescent="0.25">
      <c r="A44" s="3" t="s">
        <v>37</v>
      </c>
      <c r="B44" s="4">
        <v>160</v>
      </c>
    </row>
    <row r="45" spans="1:14" x14ac:dyDescent="0.25">
      <c r="A45" s="3" t="s">
        <v>38</v>
      </c>
      <c r="B45" s="4">
        <v>164</v>
      </c>
    </row>
    <row r="46" spans="1:14" x14ac:dyDescent="0.25">
      <c r="A46" s="3" t="s">
        <v>39</v>
      </c>
      <c r="B46" s="4">
        <v>168</v>
      </c>
    </row>
    <row r="47" spans="1:14" x14ac:dyDescent="0.25">
      <c r="A47" s="3" t="s">
        <v>40</v>
      </c>
      <c r="B47" s="4">
        <v>171</v>
      </c>
    </row>
    <row r="48" spans="1:14" x14ac:dyDescent="0.25">
      <c r="A48" s="3" t="s">
        <v>41</v>
      </c>
      <c r="B48" s="4">
        <v>173</v>
      </c>
    </row>
  </sheetData>
  <conditionalFormatting sqref="A7:B48">
    <cfRule type="expression" dxfId="1" priority="1">
      <formula>$A7=$E$4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48"/>
  <sheetViews>
    <sheetView showGridLines="0" workbookViewId="0">
      <pane ySplit="5" topLeftCell="A6" activePane="bottomLeft" state="frozen"/>
      <selection pane="bottomLeft" activeCell="F1" sqref="F1"/>
    </sheetView>
  </sheetViews>
  <sheetFormatPr defaultRowHeight="15" x14ac:dyDescent="0.25"/>
  <cols>
    <col min="2" max="2" width="73" customWidth="1"/>
    <col min="3" max="5" width="2.7109375" customWidth="1"/>
    <col min="6" max="6" width="30.140625" customWidth="1"/>
  </cols>
  <sheetData>
    <row r="1" spans="1:27" ht="23.25" x14ac:dyDescent="0.25">
      <c r="A1" s="23" t="s">
        <v>66</v>
      </c>
      <c r="B1" s="20"/>
      <c r="F1" s="17">
        <v>62</v>
      </c>
      <c r="G1" s="21" t="s">
        <v>69</v>
      </c>
      <c r="AA1" t="str">
        <f>IFERROR("Page "&amp;F1&amp;" ? "&amp;CHAR(10)&amp;CHAR(10)&amp;"That's chapter"&amp;CHAR(10)&amp;UPPER(F3),"")</f>
        <v>Page 62 ? 
That's chapter
SLEEP ROUGH</v>
      </c>
    </row>
    <row r="2" spans="1:27" ht="10.5" customHeight="1" x14ac:dyDescent="0.25"/>
    <row r="3" spans="1:27" ht="19.5" customHeight="1" x14ac:dyDescent="0.25">
      <c r="F3" s="6" t="str">
        <f>VLOOKUP(F1,$A$7:$B$48,2,TRUE)</f>
        <v>Sleep Rough</v>
      </c>
      <c r="G3" s="5" t="s">
        <v>65</v>
      </c>
    </row>
    <row r="4" spans="1:27" ht="26.25" customHeight="1" x14ac:dyDescent="0.25">
      <c r="G4" s="15"/>
    </row>
    <row r="5" spans="1:27" ht="26.25" x14ac:dyDescent="0.4">
      <c r="A5" s="18" t="s">
        <v>43</v>
      </c>
      <c r="B5" s="2" t="s">
        <v>42</v>
      </c>
    </row>
    <row r="6" spans="1:27" ht="8.25" customHeight="1" x14ac:dyDescent="0.25"/>
    <row r="7" spans="1:27" x14ac:dyDescent="0.25">
      <c r="A7" s="4">
        <v>1</v>
      </c>
      <c r="B7" s="3" t="s">
        <v>0</v>
      </c>
    </row>
    <row r="8" spans="1:27" x14ac:dyDescent="0.25">
      <c r="A8" s="4">
        <v>9</v>
      </c>
      <c r="B8" s="3" t="s">
        <v>1</v>
      </c>
    </row>
    <row r="9" spans="1:27" x14ac:dyDescent="0.25">
      <c r="A9" s="4">
        <v>12</v>
      </c>
      <c r="B9" s="3" t="s">
        <v>2</v>
      </c>
    </row>
    <row r="10" spans="1:27" x14ac:dyDescent="0.25">
      <c r="A10" s="4">
        <v>17</v>
      </c>
      <c r="B10" s="3" t="s">
        <v>3</v>
      </c>
    </row>
    <row r="11" spans="1:27" x14ac:dyDescent="0.25">
      <c r="A11" s="4">
        <v>22</v>
      </c>
      <c r="B11" s="3" t="s">
        <v>4</v>
      </c>
    </row>
    <row r="12" spans="1:27" x14ac:dyDescent="0.25">
      <c r="A12" s="4">
        <v>26</v>
      </c>
      <c r="B12" s="3" t="s">
        <v>5</v>
      </c>
    </row>
    <row r="13" spans="1:27" x14ac:dyDescent="0.25">
      <c r="A13" s="4">
        <v>31</v>
      </c>
      <c r="B13" s="3" t="s">
        <v>6</v>
      </c>
    </row>
    <row r="14" spans="1:27" x14ac:dyDescent="0.25">
      <c r="A14" s="4">
        <v>38</v>
      </c>
      <c r="B14" s="3" t="s">
        <v>7</v>
      </c>
    </row>
    <row r="15" spans="1:27" x14ac:dyDescent="0.25">
      <c r="A15" s="4">
        <v>42</v>
      </c>
      <c r="B15" s="3" t="s">
        <v>8</v>
      </c>
    </row>
    <row r="16" spans="1:27" x14ac:dyDescent="0.25">
      <c r="A16" s="4">
        <v>49</v>
      </c>
      <c r="B16" s="3" t="s">
        <v>9</v>
      </c>
    </row>
    <row r="17" spans="1:15" x14ac:dyDescent="0.25">
      <c r="A17" s="4">
        <v>52</v>
      </c>
      <c r="B17" s="3" t="s">
        <v>10</v>
      </c>
    </row>
    <row r="18" spans="1:15" x14ac:dyDescent="0.25">
      <c r="A18" s="4">
        <v>56</v>
      </c>
      <c r="B18" s="3" t="s">
        <v>11</v>
      </c>
    </row>
    <row r="19" spans="1:15" x14ac:dyDescent="0.25">
      <c r="A19" s="4">
        <v>60</v>
      </c>
      <c r="B19" s="3" t="s">
        <v>12</v>
      </c>
      <c r="G19" s="1" t="s">
        <v>67</v>
      </c>
    </row>
    <row r="20" spans="1:15" x14ac:dyDescent="0.25">
      <c r="A20" s="4">
        <v>64</v>
      </c>
      <c r="B20" s="3" t="s">
        <v>13</v>
      </c>
      <c r="O20" s="16"/>
    </row>
    <row r="21" spans="1:15" x14ac:dyDescent="0.25">
      <c r="A21" s="4">
        <v>68</v>
      </c>
      <c r="B21" s="3" t="s">
        <v>14</v>
      </c>
    </row>
    <row r="22" spans="1:15" x14ac:dyDescent="0.25">
      <c r="A22" s="4">
        <v>72</v>
      </c>
      <c r="B22" s="3" t="s">
        <v>15</v>
      </c>
    </row>
    <row r="23" spans="1:15" x14ac:dyDescent="0.25">
      <c r="A23" s="4">
        <v>75</v>
      </c>
      <c r="B23" s="3" t="s">
        <v>16</v>
      </c>
    </row>
    <row r="24" spans="1:15" x14ac:dyDescent="0.25">
      <c r="A24" s="4">
        <v>82</v>
      </c>
      <c r="B24" s="3" t="s">
        <v>17</v>
      </c>
    </row>
    <row r="25" spans="1:15" x14ac:dyDescent="0.25">
      <c r="A25" s="4">
        <v>86</v>
      </c>
      <c r="B25" s="3" t="s">
        <v>18</v>
      </c>
    </row>
    <row r="26" spans="1:15" x14ac:dyDescent="0.25">
      <c r="A26" s="4">
        <v>89</v>
      </c>
      <c r="B26" s="3" t="s">
        <v>19</v>
      </c>
    </row>
    <row r="27" spans="1:15" x14ac:dyDescent="0.25">
      <c r="A27" s="4">
        <v>94</v>
      </c>
      <c r="B27" s="3" t="s">
        <v>20</v>
      </c>
    </row>
    <row r="28" spans="1:15" x14ac:dyDescent="0.25">
      <c r="A28" s="4">
        <v>98</v>
      </c>
      <c r="B28" s="3" t="s">
        <v>21</v>
      </c>
    </row>
    <row r="29" spans="1:15" ht="30" x14ac:dyDescent="0.25">
      <c r="A29" s="4">
        <v>102</v>
      </c>
      <c r="B29" s="3" t="s">
        <v>22</v>
      </c>
    </row>
    <row r="30" spans="1:15" x14ac:dyDescent="0.25">
      <c r="A30" s="4">
        <v>104</v>
      </c>
      <c r="B30" s="3" t="s">
        <v>23</v>
      </c>
    </row>
    <row r="31" spans="1:15" x14ac:dyDescent="0.25">
      <c r="A31" s="4">
        <v>107</v>
      </c>
      <c r="B31" s="3" t="s">
        <v>24</v>
      </c>
    </row>
    <row r="32" spans="1:15" x14ac:dyDescent="0.25">
      <c r="A32" s="4">
        <v>111</v>
      </c>
      <c r="B32" s="3" t="s">
        <v>25</v>
      </c>
    </row>
    <row r="33" spans="1:2" x14ac:dyDescent="0.25">
      <c r="A33" s="4">
        <v>115</v>
      </c>
      <c r="B33" s="3" t="s">
        <v>26</v>
      </c>
    </row>
    <row r="34" spans="1:2" x14ac:dyDescent="0.25">
      <c r="A34" s="4">
        <v>120</v>
      </c>
      <c r="B34" s="3" t="s">
        <v>27</v>
      </c>
    </row>
    <row r="35" spans="1:2" x14ac:dyDescent="0.25">
      <c r="A35" s="4">
        <v>122</v>
      </c>
      <c r="B35" s="3" t="s">
        <v>28</v>
      </c>
    </row>
    <row r="36" spans="1:2" x14ac:dyDescent="0.25">
      <c r="A36" s="4">
        <v>125</v>
      </c>
      <c r="B36" s="3" t="s">
        <v>29</v>
      </c>
    </row>
    <row r="37" spans="1:2" x14ac:dyDescent="0.25">
      <c r="A37" s="4">
        <v>129</v>
      </c>
      <c r="B37" s="3" t="s">
        <v>30</v>
      </c>
    </row>
    <row r="38" spans="1:2" x14ac:dyDescent="0.25">
      <c r="A38" s="4">
        <v>131</v>
      </c>
      <c r="B38" s="3" t="s">
        <v>31</v>
      </c>
    </row>
    <row r="39" spans="1:2" x14ac:dyDescent="0.25">
      <c r="A39" s="4">
        <v>134</v>
      </c>
      <c r="B39" s="3" t="s">
        <v>32</v>
      </c>
    </row>
    <row r="40" spans="1:2" x14ac:dyDescent="0.25">
      <c r="A40" s="4">
        <v>140</v>
      </c>
      <c r="B40" s="3" t="s">
        <v>33</v>
      </c>
    </row>
    <row r="41" spans="1:2" x14ac:dyDescent="0.25">
      <c r="A41" s="4">
        <v>144</v>
      </c>
      <c r="B41" s="3" t="s">
        <v>34</v>
      </c>
    </row>
    <row r="42" spans="1:2" x14ac:dyDescent="0.25">
      <c r="A42" s="4">
        <v>147</v>
      </c>
      <c r="B42" s="3" t="s">
        <v>35</v>
      </c>
    </row>
    <row r="43" spans="1:2" x14ac:dyDescent="0.25">
      <c r="A43" s="4">
        <v>151</v>
      </c>
      <c r="B43" s="3" t="s">
        <v>36</v>
      </c>
    </row>
    <row r="44" spans="1:2" x14ac:dyDescent="0.25">
      <c r="A44" s="4">
        <v>160</v>
      </c>
      <c r="B44" s="3" t="s">
        <v>37</v>
      </c>
    </row>
    <row r="45" spans="1:2" x14ac:dyDescent="0.25">
      <c r="A45" s="4">
        <v>164</v>
      </c>
      <c r="B45" s="3" t="s">
        <v>38</v>
      </c>
    </row>
    <row r="46" spans="1:2" x14ac:dyDescent="0.25">
      <c r="A46" s="4">
        <v>168</v>
      </c>
      <c r="B46" s="3" t="s">
        <v>39</v>
      </c>
    </row>
    <row r="47" spans="1:2" x14ac:dyDescent="0.25">
      <c r="A47" s="4">
        <v>171</v>
      </c>
      <c r="B47" s="3" t="s">
        <v>40</v>
      </c>
    </row>
    <row r="48" spans="1:2" x14ac:dyDescent="0.25">
      <c r="A48" s="4">
        <v>173</v>
      </c>
      <c r="B48" s="3" t="s">
        <v>41</v>
      </c>
    </row>
  </sheetData>
  <conditionalFormatting sqref="A7:B48">
    <cfRule type="expression" dxfId="0" priority="1">
      <formula>MATCH($F$1,$A$7:$A$48,TRUE)=ROW($A7)-(ROW($A$7)-1)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F5:V29"/>
  <sheetViews>
    <sheetView showGridLines="0" showRowColHeaders="0" workbookViewId="0">
      <selection activeCell="B34" sqref="B34"/>
    </sheetView>
  </sheetViews>
  <sheetFormatPr defaultRowHeight="15" x14ac:dyDescent="0.25"/>
  <sheetData>
    <row r="5" spans="6:19" x14ac:dyDescent="0.25">
      <c r="H5" s="8"/>
    </row>
    <row r="12" spans="6:19" x14ac:dyDescent="0.25">
      <c r="S12" s="1"/>
    </row>
    <row r="15" spans="6:19" x14ac:dyDescent="0.25">
      <c r="F15" s="9"/>
    </row>
    <row r="16" spans="6:19" x14ac:dyDescent="0.25">
      <c r="F16" s="9"/>
      <c r="G16" s="24"/>
      <c r="H16" s="24"/>
      <c r="I16" s="24"/>
      <c r="J16" s="24"/>
      <c r="K16" s="10"/>
      <c r="L16" s="10"/>
      <c r="M16" s="10"/>
    </row>
    <row r="17" spans="6:22" x14ac:dyDescent="0.25">
      <c r="F17" s="9" t="s">
        <v>44</v>
      </c>
      <c r="G17" s="26" t="s">
        <v>73</v>
      </c>
      <c r="H17" s="26"/>
      <c r="I17" s="26"/>
      <c r="J17" s="26"/>
      <c r="K17" s="26"/>
      <c r="L17" s="26"/>
      <c r="M17" s="26"/>
    </row>
    <row r="18" spans="6:22" x14ac:dyDescent="0.25">
      <c r="F18" s="9" t="s">
        <v>45</v>
      </c>
      <c r="G18" s="24" t="s">
        <v>46</v>
      </c>
      <c r="H18" s="24"/>
      <c r="I18" s="24"/>
      <c r="J18" s="24"/>
      <c r="K18" s="24"/>
      <c r="L18" s="24"/>
      <c r="M18" s="24"/>
    </row>
    <row r="19" spans="6:22" ht="18.75" x14ac:dyDescent="0.3">
      <c r="F19" s="9" t="s">
        <v>47</v>
      </c>
      <c r="G19" s="24" t="s">
        <v>48</v>
      </c>
      <c r="H19" s="24"/>
      <c r="I19" s="24"/>
      <c r="J19" s="24"/>
      <c r="K19" s="24"/>
      <c r="L19" s="24"/>
      <c r="M19" s="24"/>
      <c r="N19" s="11"/>
      <c r="O19" s="11"/>
      <c r="P19" s="11"/>
      <c r="Q19" s="11"/>
      <c r="R19" s="11"/>
      <c r="S19" s="11"/>
      <c r="T19" s="11"/>
      <c r="U19" s="11"/>
      <c r="V19" s="11"/>
    </row>
    <row r="20" spans="6:22" ht="18.75" x14ac:dyDescent="0.3">
      <c r="F20" s="9"/>
      <c r="G20" s="12"/>
      <c r="H20" s="12"/>
      <c r="I20" s="12"/>
      <c r="J20" s="12"/>
      <c r="K20" s="12"/>
      <c r="L20" s="12"/>
      <c r="M20" s="12"/>
      <c r="N20" s="11"/>
      <c r="O20" s="11"/>
      <c r="P20" s="11"/>
      <c r="Q20" s="11"/>
      <c r="R20" s="11"/>
      <c r="S20" s="11"/>
      <c r="T20" s="11"/>
      <c r="U20" s="11"/>
      <c r="V20" s="11"/>
    </row>
    <row r="21" spans="6:22" x14ac:dyDescent="0.25">
      <c r="F21" s="9" t="s">
        <v>49</v>
      </c>
      <c r="G21" s="25" t="s">
        <v>50</v>
      </c>
      <c r="H21" s="25"/>
      <c r="I21" s="25"/>
      <c r="J21" s="25"/>
      <c r="K21" s="25"/>
      <c r="L21" s="25"/>
      <c r="M21" s="25"/>
    </row>
    <row r="22" spans="6:22" x14ac:dyDescent="0.25">
      <c r="F22" s="13" t="s">
        <v>51</v>
      </c>
      <c r="G22" s="8" t="s">
        <v>51</v>
      </c>
    </row>
    <row r="23" spans="6:22" x14ac:dyDescent="0.25">
      <c r="F23" s="13" t="s">
        <v>71</v>
      </c>
      <c r="G23" s="22" t="s">
        <v>70</v>
      </c>
      <c r="H23" s="14"/>
    </row>
    <row r="24" spans="6:22" x14ac:dyDescent="0.25">
      <c r="H24" s="14" t="s">
        <v>72</v>
      </c>
    </row>
    <row r="25" spans="6:22" x14ac:dyDescent="0.25">
      <c r="F25" s="13"/>
    </row>
    <row r="27" spans="6:22" x14ac:dyDescent="0.25">
      <c r="F27" s="13" t="s">
        <v>59</v>
      </c>
      <c r="G27" s="22" t="s">
        <v>60</v>
      </c>
    </row>
    <row r="28" spans="6:22" x14ac:dyDescent="0.25">
      <c r="F28" s="13" t="s">
        <v>61</v>
      </c>
      <c r="G28" s="22" t="s">
        <v>62</v>
      </c>
    </row>
    <row r="29" spans="6:22" x14ac:dyDescent="0.25">
      <c r="F29" s="13" t="s">
        <v>63</v>
      </c>
      <c r="G29" s="22" t="s">
        <v>64</v>
      </c>
    </row>
  </sheetData>
  <mergeCells count="5">
    <mergeCell ref="G16:J16"/>
    <mergeCell ref="G17:M17"/>
    <mergeCell ref="G18:M18"/>
    <mergeCell ref="G19:M19"/>
    <mergeCell ref="G21:M21"/>
  </mergeCells>
  <hyperlinks>
    <hyperlink ref="G19:M19" r:id="rId1" display="http://www.mrexcel.com/forum/forum.php"/>
    <hyperlink ref="G21" r:id="rId2" display="Spurious Correlations by Tyler Vigen"/>
    <hyperlink ref="G21:L21" r:id="rId3" display="'Control Shift Enter' by Mike Girvin!"/>
    <hyperlink ref="G22" r:id="rId4"/>
    <hyperlink ref="G18:M18" r:id="rId5" display="https://www.myspreadsheetlab.com/blog/"/>
    <hyperlink ref="G27" r:id="rId6"/>
    <hyperlink ref="G28" r:id="rId7"/>
    <hyperlink ref="G29" r:id="rId8"/>
    <hyperlink ref="G23" r:id="rId9"/>
    <hyperlink ref="G17:M17" r:id="rId10" display="https://www.myspreadsheetlab.com/excel-data-concept-taught-backwards/"/>
  </hyperlinks>
  <pageMargins left="0.7" right="0.7" top="0.75" bottom="0.75" header="0.3" footer="0.3"/>
  <pageSetup paperSize="0" orientation="portrait" horizontalDpi="0" verticalDpi="0" copies="0"/>
  <drawing r:id="rId1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showGridLines="0" showRowColHeaders="0" workbookViewId="0">
      <selection activeCell="I19" sqref="I19"/>
    </sheetView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Book Contents INDEX MATCH</vt:lpstr>
      <vt:lpstr>Book Contents VLOOKUP</vt:lpstr>
      <vt:lpstr>Links &amp; Feedback</vt:lpstr>
      <vt:lpstr>REMEMBER!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Lehrbass</dc:creator>
  <cp:lastModifiedBy>Kevin Lehrbass</cp:lastModifiedBy>
  <dcterms:created xsi:type="dcterms:W3CDTF">2018-04-11T20:18:38Z</dcterms:created>
  <dcterms:modified xsi:type="dcterms:W3CDTF">2018-05-01T15:40:28Z</dcterms:modified>
</cp:coreProperties>
</file>