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28800" windowHeight="12210"/>
  </bookViews>
  <sheets>
    <sheet name="Requirements" sheetId="9" r:id="rId1"/>
    <sheet name="Data" sheetId="3" r:id="rId2"/>
    <sheet name="Dashboard" sheetId="7" r:id="rId3"/>
    <sheet name="Symbols" sheetId="2" r:id="rId4"/>
    <sheet name="Links &amp; Feedback" sheetId="10" r:id="rId5"/>
  </sheets>
  <definedNames>
    <definedName name="DOWN">Symbols!$A$3</definedName>
    <definedName name="TARGET_new_client">Dashboard!$D$5</definedName>
    <definedName name="TARGET_sales_increase">Dashboard!$E$5</definedName>
    <definedName name="UP">Symbols!$A$2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3" l="1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C1" i="9"/>
  <c r="B1" i="9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5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5" i="3"/>
  <c r="C2" i="3"/>
  <c r="B2" i="3"/>
  <c r="AB6" i="3" l="1"/>
  <c r="AB7" i="3"/>
  <c r="AB8" i="3"/>
  <c r="AB9" i="3"/>
  <c r="AB10" i="3"/>
  <c r="AB11" i="3"/>
  <c r="AB12" i="3"/>
  <c r="AB13" i="3"/>
  <c r="AB14" i="3"/>
  <c r="AB15" i="3"/>
  <c r="AB16" i="3"/>
  <c r="AB17" i="3"/>
  <c r="AB18" i="3"/>
  <c r="AB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5" i="3"/>
</calcChain>
</file>

<file path=xl/sharedStrings.xml><?xml version="1.0" encoding="utf-8"?>
<sst xmlns="http://schemas.openxmlformats.org/spreadsheetml/2006/main" count="89" uniqueCount="48">
  <si>
    <t>Calibri</t>
  </si>
  <si>
    <t>p</t>
  </si>
  <si>
    <t>q</t>
  </si>
  <si>
    <t>Symbol</t>
  </si>
  <si>
    <t>New Clients</t>
  </si>
  <si>
    <t>Sales % Increase</t>
  </si>
  <si>
    <t>https://support.microsoft.com/en-us/help/90057/microsoft-supplied-monospaced-truetype-fonts</t>
  </si>
  <si>
    <t>https://graphicdesign.stackexchange.com/questions/13148/which-fonts-have-the-same-width-for-every-character</t>
  </si>
  <si>
    <t>https://support.office.com/en-us/article/change-the-font-size-931e064e-f99f-4ba4-a1bf-8047a35552be</t>
  </si>
  <si>
    <t>https://www.labelvalue.com/blog/custom-label-information/font-size-guide-convert-points-to-inches.html</t>
  </si>
  <si>
    <t>https://excelribbon.tips.net/T012474_Changing_Character_Spacing.html</t>
  </si>
  <si>
    <t>Courier New</t>
  </si>
  <si>
    <t>Sales Rep</t>
  </si>
  <si>
    <t>George</t>
  </si>
  <si>
    <t>Sal</t>
  </si>
  <si>
    <t>Wendy</t>
  </si>
  <si>
    <t>Herb</t>
  </si>
  <si>
    <t>Bart</t>
  </si>
  <si>
    <t>Edna</t>
  </si>
  <si>
    <t>Pearl</t>
  </si>
  <si>
    <t>Ed</t>
  </si>
  <si>
    <t>Betty</t>
  </si>
  <si>
    <t>Nathan</t>
  </si>
  <si>
    <t>Ben</t>
  </si>
  <si>
    <t>Sarah</t>
  </si>
  <si>
    <t>Kate</t>
  </si>
  <si>
    <t>Earl</t>
  </si>
  <si>
    <t>New Client Target</t>
  </si>
  <si>
    <t>Sales % Increase Target</t>
  </si>
  <si>
    <t>TARGETS&gt;&gt;&gt;</t>
  </si>
  <si>
    <t xml:space="preserve"> |</t>
  </si>
  <si>
    <t>Read my post!</t>
  </si>
  <si>
    <t>Join Mr Excel's FREE help forum!</t>
  </si>
  <si>
    <t>http://www.mrexcel.com/forum/forum.php</t>
  </si>
  <si>
    <t>One of my favorite Excel books!</t>
  </si>
  <si>
    <t>'Control Shift Enter' by Mike Girvin!</t>
  </si>
  <si>
    <t>Power Query Academy (Ken Puls &amp; Miguel Escobar)</t>
  </si>
  <si>
    <t>https://www.myspreadsheetlab.com/blog/</t>
  </si>
  <si>
    <t>My Blog:</t>
  </si>
  <si>
    <t>Related articles that I read while writing this post:</t>
  </si>
  <si>
    <t>https://www.scientificamerican.com/article/einstellung-how-psychologists-study-einstellung-effect-chess/</t>
  </si>
  <si>
    <t>Scientific American (einstellung effect)</t>
  </si>
  <si>
    <t>https://www.scientificamerican.com/article/why-your-first-idea-can-blind-you-to-better-idea/</t>
  </si>
  <si>
    <t>http://www.dannyschwartz.com/</t>
  </si>
  <si>
    <t>DISCLAIMER: the two links above are affiliate links (Mike Girvin's amazing array book and Power Query Academy course that I'm enrolled in!)</t>
  </si>
  <si>
    <t>Danny Schwartz (illustration: old men playing chess)</t>
  </si>
  <si>
    <t>https://www.myspreadsheetlab.com/the-einstellung-effect-in-excel/</t>
  </si>
  <si>
    <t>* to see more symbols select 'Insert' on the ribbon and select 'Symbol'. Copy/paste symbols into cells A2 and A3. Remember to change font if necessary (it's currently set to 'Wingdings 3').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</si>
</sst>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ourier"/>
    </font>
    <font>
      <sz val="11"/>
      <color theme="1"/>
      <name val="Courier"/>
    </font>
    <font>
      <sz val="11"/>
      <color theme="1"/>
      <name val="Wingdings 3"/>
      <family val="1"/>
      <charset val="2"/>
    </font>
    <font>
      <sz val="11"/>
      <color rgb="FF00B050"/>
      <name val="Wingdings 3"/>
      <family val="1"/>
      <charset val="2"/>
    </font>
    <font>
      <sz val="11"/>
      <color rgb="FFFF0000"/>
      <name val="Wingdings 3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4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u/>
      <sz val="9"/>
      <color theme="1"/>
      <name val="Courier New"/>
      <family val="3"/>
    </font>
    <font>
      <u/>
      <sz val="11"/>
      <color theme="1"/>
      <name val="Courier New"/>
      <family val="3"/>
    </font>
    <font>
      <b/>
      <sz val="10"/>
      <color theme="1"/>
      <name val="Courier New"/>
      <family val="3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9" fontId="0" fillId="0" borderId="0" xfId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left"/>
    </xf>
    <xf numFmtId="0" fontId="0" fillId="0" borderId="0" xfId="0" quotePrefix="1"/>
    <xf numFmtId="0" fontId="11" fillId="0" borderId="0" xfId="0" applyFont="1"/>
    <xf numFmtId="9" fontId="11" fillId="0" borderId="0" xfId="1" applyFont="1" applyAlignment="1">
      <alignment horizontal="right"/>
    </xf>
    <xf numFmtId="0" fontId="2" fillId="0" borderId="0" xfId="0" quotePrefix="1" applyFont="1"/>
    <xf numFmtId="2" fontId="16" fillId="0" borderId="0" xfId="0" quotePrefix="1" applyNumberFormat="1" applyFont="1"/>
    <xf numFmtId="2" fontId="16" fillId="0" borderId="0" xfId="0" quotePrefix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19" fillId="0" borderId="0" xfId="2" applyFont="1" applyFill="1"/>
    <xf numFmtId="0" fontId="17" fillId="0" borderId="0" xfId="0" applyFont="1"/>
    <xf numFmtId="0" fontId="0" fillId="0" borderId="0" xfId="0" applyAlignment="1">
      <alignment horizontal="right"/>
    </xf>
    <xf numFmtId="0" fontId="20" fillId="0" borderId="0" xfId="2" applyFont="1" applyAlignment="1">
      <alignment horizontal="center"/>
    </xf>
    <xf numFmtId="0" fontId="0" fillId="0" borderId="0" xfId="0" quotePrefix="1" applyAlignment="1">
      <alignment horizontal="right"/>
    </xf>
    <xf numFmtId="0" fontId="17" fillId="0" borderId="0" xfId="0" quotePrefix="1" applyFont="1" applyAlignment="1">
      <alignment horizontal="center"/>
    </xf>
    <xf numFmtId="0" fontId="19" fillId="0" borderId="0" xfId="2" applyFont="1" applyAlignment="1">
      <alignment horizontal="left"/>
    </xf>
    <xf numFmtId="0" fontId="9" fillId="0" borderId="0" xfId="0" applyFont="1"/>
    <xf numFmtId="0" fontId="18" fillId="0" borderId="0" xfId="2"/>
    <xf numFmtId="0" fontId="19" fillId="0" borderId="0" xfId="2" applyFont="1" applyAlignment="1">
      <alignment horizontal="left"/>
    </xf>
    <xf numFmtId="0" fontId="19" fillId="0" borderId="0" xfId="2" applyFont="1"/>
    <xf numFmtId="0" fontId="19" fillId="0" borderId="0" xfId="2" quotePrefix="1" applyFont="1" applyAlignment="1"/>
  </cellXfs>
  <cellStyles count="3">
    <cellStyle name="Hyperlink" xfId="2" builtinId="8"/>
    <cellStyle name="Normal" xfId="0" builtinId="0"/>
    <cellStyle name="Percent" xfId="1" builtinId="5"/>
  </cellStyles>
  <dxfs count="10">
    <dxf>
      <fill>
        <patternFill>
          <bgColor rgb="FF00B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ill>
        <patternFill>
          <bgColor rgb="FF00B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23</xdr:row>
      <xdr:rowOff>47625</xdr:rowOff>
    </xdr:from>
    <xdr:to>
      <xdr:col>2</xdr:col>
      <xdr:colOff>466725</xdr:colOff>
      <xdr:row>28</xdr:row>
      <xdr:rowOff>142875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66894195-319B-4F79-8262-D1D7A20B5D22}"/>
            </a:ext>
          </a:extLst>
        </xdr:cNvPr>
        <xdr:cNvSpPr/>
      </xdr:nvSpPr>
      <xdr:spPr>
        <a:xfrm>
          <a:off x="704850" y="4429125"/>
          <a:ext cx="1362075" cy="104775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000" b="1"/>
            <a:t>Data</a:t>
          </a:r>
        </a:p>
      </xdr:txBody>
    </xdr:sp>
    <xdr:clientData/>
  </xdr:twoCellAnchor>
  <xdr:twoCellAnchor>
    <xdr:from>
      <xdr:col>8</xdr:col>
      <xdr:colOff>276225</xdr:colOff>
      <xdr:row>23</xdr:row>
      <xdr:rowOff>47625</xdr:rowOff>
    </xdr:from>
    <xdr:to>
      <xdr:col>11</xdr:col>
      <xdr:colOff>209550</xdr:colOff>
      <xdr:row>28</xdr:row>
      <xdr:rowOff>142875</xdr:rowOff>
    </xdr:to>
    <xdr:sp macro="" textlink="">
      <xdr:nvSpPr>
        <xdr:cNvPr id="4" name="Callout: Up Arrow 3">
          <a:extLst>
            <a:ext uri="{FF2B5EF4-FFF2-40B4-BE49-F238E27FC236}">
              <a16:creationId xmlns:a16="http://schemas.microsoft.com/office/drawing/2014/main" id="{F7530F63-D602-4905-AD3E-F246169D8D38}"/>
            </a:ext>
          </a:extLst>
        </xdr:cNvPr>
        <xdr:cNvSpPr/>
      </xdr:nvSpPr>
      <xdr:spPr>
        <a:xfrm>
          <a:off x="5981700" y="4429125"/>
          <a:ext cx="1762125" cy="1047750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000" b="1"/>
            <a:t>Requirements</a:t>
          </a:r>
        </a:p>
      </xdr:txBody>
    </xdr:sp>
    <xdr:clientData/>
  </xdr:twoCellAnchor>
  <xdr:twoCellAnchor editAs="oneCell">
    <xdr:from>
      <xdr:col>7</xdr:col>
      <xdr:colOff>304800</xdr:colOff>
      <xdr:row>2</xdr:row>
      <xdr:rowOff>0</xdr:rowOff>
    </xdr:from>
    <xdr:to>
      <xdr:col>12</xdr:col>
      <xdr:colOff>161925</xdr:colOff>
      <xdr:row>17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E825AE-1076-427E-AB1A-861D221C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00675" y="381000"/>
          <a:ext cx="290512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495300</xdr:colOff>
      <xdr:row>17</xdr:row>
      <xdr:rowOff>95250</xdr:rowOff>
    </xdr:from>
    <xdr:to>
      <xdr:col>10</xdr:col>
      <xdr:colOff>600075</xdr:colOff>
      <xdr:row>21</xdr:row>
      <xdr:rowOff>114300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126E967-77E5-403C-AECD-7D9D8572F3B8}"/>
            </a:ext>
          </a:extLst>
        </xdr:cNvPr>
        <xdr:cNvSpPr/>
      </xdr:nvSpPr>
      <xdr:spPr>
        <a:xfrm>
          <a:off x="6200775" y="3333750"/>
          <a:ext cx="1323975" cy="7810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Numbers</a:t>
          </a:r>
          <a:r>
            <a:rPr lang="en-CA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&amp; percent centre aligned.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1st digit is always aligned on the right.</a:t>
          </a:r>
          <a:endParaRPr lang="en-CA" sz="1050">
            <a:solidFill>
              <a:sysClr val="windowText" lastClr="000000"/>
            </a:solidFill>
            <a:effectLst/>
            <a:latin typeface="+mn-lt"/>
          </a:endParaRPr>
        </a:p>
        <a:p>
          <a:pPr algn="ctr"/>
          <a:endParaRPr lang="en-CA" sz="105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5</xdr:col>
      <xdr:colOff>304800</xdr:colOff>
      <xdr:row>11</xdr:row>
      <xdr:rowOff>142874</xdr:rowOff>
    </xdr:from>
    <xdr:to>
      <xdr:col>8</xdr:col>
      <xdr:colOff>285750</xdr:colOff>
      <xdr:row>13</xdr:row>
      <xdr:rowOff>180975</xdr:rowOff>
    </xdr:to>
    <xdr:sp macro="" textlink="">
      <xdr:nvSpPr>
        <xdr:cNvPr id="7" name="Callout: Right Arrow 6">
          <a:extLst>
            <a:ext uri="{FF2B5EF4-FFF2-40B4-BE49-F238E27FC236}">
              <a16:creationId xmlns:a16="http://schemas.microsoft.com/office/drawing/2014/main" id="{E1B026E8-F383-4407-B934-7FB3D94C5CB4}"/>
            </a:ext>
          </a:extLst>
        </xdr:cNvPr>
        <xdr:cNvSpPr/>
      </xdr:nvSpPr>
      <xdr:spPr>
        <a:xfrm>
          <a:off x="4181475" y="2238374"/>
          <a:ext cx="1809750" cy="419101"/>
        </a:xfrm>
        <a:prstGeom prst="rightArrowCallout">
          <a:avLst>
            <a:gd name="adj1" fmla="val 22753"/>
            <a:gd name="adj2" fmla="val 20455"/>
            <a:gd name="adj3" fmla="val 25000"/>
            <a:gd name="adj4" fmla="val 91798"/>
          </a:avLst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Green if at or above target.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CA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if below target.</a:t>
          </a:r>
          <a:endParaRPr lang="en-CA" sz="1050">
            <a:solidFill>
              <a:sysClr val="windowText" lastClr="000000"/>
            </a:solidFill>
            <a:effectLst/>
          </a:endParaRPr>
        </a:p>
        <a:p>
          <a:pPr algn="ctr"/>
          <a:endParaRPr lang="en-CA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457200</xdr:colOff>
      <xdr:row>8</xdr:row>
      <xdr:rowOff>123825</xdr:rowOff>
    </xdr:from>
    <xdr:to>
      <xdr:col>14</xdr:col>
      <xdr:colOff>47625</xdr:colOff>
      <xdr:row>10</xdr:row>
      <xdr:rowOff>161926</xdr:rowOff>
    </xdr:to>
    <xdr:sp macro="" textlink="">
      <xdr:nvSpPr>
        <xdr:cNvPr id="11" name="Callout: Right Arrow 10">
          <a:extLst>
            <a:ext uri="{FF2B5EF4-FFF2-40B4-BE49-F238E27FC236}">
              <a16:creationId xmlns:a16="http://schemas.microsoft.com/office/drawing/2014/main" id="{141736B9-5861-48C1-85DC-32F963D4AB18}"/>
            </a:ext>
          </a:extLst>
        </xdr:cNvPr>
        <xdr:cNvSpPr/>
      </xdr:nvSpPr>
      <xdr:spPr>
        <a:xfrm flipH="1">
          <a:off x="6753225" y="1647825"/>
          <a:ext cx="2028825" cy="419101"/>
        </a:xfrm>
        <a:prstGeom prst="rightArrowCallout">
          <a:avLst>
            <a:gd name="adj1" fmla="val 22753"/>
            <a:gd name="adj2" fmla="val 20455"/>
            <a:gd name="adj3" fmla="val 25000"/>
            <a:gd name="adj4" fmla="val 91798"/>
          </a:avLst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both at</a:t>
          </a:r>
          <a:r>
            <a:rPr lang="en-CA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or above target then green conditional formatting</a:t>
          </a:r>
          <a:endParaRPr lang="en-CA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161925</xdr:colOff>
      <xdr:row>1</xdr:row>
      <xdr:rowOff>180974</xdr:rowOff>
    </xdr:from>
    <xdr:to>
      <xdr:col>8</xdr:col>
      <xdr:colOff>228599</xdr:colOff>
      <xdr:row>6</xdr:row>
      <xdr:rowOff>76199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BE6F2C4D-E9EC-4A78-A137-305A8E982596}"/>
            </a:ext>
          </a:extLst>
        </xdr:cNvPr>
        <xdr:cNvSpPr/>
      </xdr:nvSpPr>
      <xdr:spPr>
        <a:xfrm>
          <a:off x="4648200" y="371474"/>
          <a:ext cx="1285874" cy="8477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 b="0">
              <a:solidFill>
                <a:sysClr val="windowText" lastClr="000000"/>
              </a:solidFill>
              <a:latin typeface="+mn-lt"/>
            </a:rPr>
            <a:t>Create</a:t>
          </a:r>
          <a:r>
            <a:rPr lang="en-CA" sz="1050" b="0" baseline="0">
              <a:solidFill>
                <a:sysClr val="windowText" lastClr="000000"/>
              </a:solidFill>
              <a:latin typeface="+mn-lt"/>
            </a:rPr>
            <a:t> a picture link of this so it can be moved around in sheet 'Dashboard'.</a:t>
          </a:r>
          <a:endParaRPr lang="en-CA" sz="105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11</xdr:col>
      <xdr:colOff>219073</xdr:colOff>
      <xdr:row>14</xdr:row>
      <xdr:rowOff>76200</xdr:rowOff>
    </xdr:from>
    <xdr:to>
      <xdr:col>15</xdr:col>
      <xdr:colOff>28574</xdr:colOff>
      <xdr:row>17</xdr:row>
      <xdr:rowOff>85725</xdr:rowOff>
    </xdr:to>
    <xdr:sp macro="" textlink="">
      <xdr:nvSpPr>
        <xdr:cNvPr id="9" name="Callout: Right Arrow 8">
          <a:extLst>
            <a:ext uri="{FF2B5EF4-FFF2-40B4-BE49-F238E27FC236}">
              <a16:creationId xmlns:a16="http://schemas.microsoft.com/office/drawing/2014/main" id="{57EA2F77-5424-49DF-81A0-EB86F1C71E35}"/>
            </a:ext>
          </a:extLst>
        </xdr:cNvPr>
        <xdr:cNvSpPr/>
      </xdr:nvSpPr>
      <xdr:spPr>
        <a:xfrm flipH="1">
          <a:off x="7753348" y="2743200"/>
          <a:ext cx="2247901" cy="581025"/>
        </a:xfrm>
        <a:prstGeom prst="rightArrowCallout">
          <a:avLst>
            <a:gd name="adj1" fmla="val 22753"/>
            <a:gd name="adj2" fmla="val 20455"/>
            <a:gd name="adj3" fmla="val 25000"/>
            <a:gd name="adj4" fmla="val 91798"/>
          </a:avLst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these</a:t>
          </a:r>
          <a:r>
            <a:rPr lang="en-CA" sz="105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arrow symbols may need to be changed to other symbols (see sheet 'Symbols')</a:t>
          </a:r>
          <a:endParaRPr lang="en-CA" sz="105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638175</xdr:colOff>
      <xdr:row>18</xdr:row>
      <xdr:rowOff>19051</xdr:rowOff>
    </xdr:from>
    <xdr:to>
      <xdr:col>18</xdr:col>
      <xdr:colOff>638176</xdr:colOff>
      <xdr:row>19</xdr:row>
      <xdr:rowOff>47625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47EDBD7-65C8-4AB5-9AA6-CFB5D3CB0000}"/>
            </a:ext>
          </a:extLst>
        </xdr:cNvPr>
        <xdr:cNvCxnSpPr/>
      </xdr:nvCxnSpPr>
      <xdr:spPr>
        <a:xfrm flipV="1">
          <a:off x="7296150" y="3581401"/>
          <a:ext cx="1" cy="219074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25</xdr:row>
      <xdr:rowOff>57150</xdr:rowOff>
    </xdr:from>
    <xdr:to>
      <xdr:col>14</xdr:col>
      <xdr:colOff>247650</xdr:colOff>
      <xdr:row>27</xdr:row>
      <xdr:rowOff>38100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616BC35-B1B0-4E57-8983-58ABF17FC4B4}"/>
            </a:ext>
          </a:extLst>
        </xdr:cNvPr>
        <xdr:cNvSpPr txBox="1"/>
      </xdr:nvSpPr>
      <xdr:spPr>
        <a:xfrm>
          <a:off x="3381375" y="4962525"/>
          <a:ext cx="27051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400" b="0">
              <a:latin typeface="Bookman Old Style" panose="02050604050505020204" pitchFamily="18" charset="0"/>
            </a:rPr>
            <a:t>The EASY way!</a:t>
          </a:r>
        </a:p>
      </xdr:txBody>
    </xdr:sp>
    <xdr:clientData/>
  </xdr:twoCellAnchor>
  <xdr:twoCellAnchor>
    <xdr:from>
      <xdr:col>18</xdr:col>
      <xdr:colOff>142875</xdr:colOff>
      <xdr:row>25</xdr:row>
      <xdr:rowOff>57150</xdr:rowOff>
    </xdr:from>
    <xdr:to>
      <xdr:col>28</xdr:col>
      <xdr:colOff>104775</xdr:colOff>
      <xdr:row>27</xdr:row>
      <xdr:rowOff>38100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41A092-6273-438B-A871-A22A6CFBAA3A}"/>
            </a:ext>
          </a:extLst>
        </xdr:cNvPr>
        <xdr:cNvSpPr txBox="1"/>
      </xdr:nvSpPr>
      <xdr:spPr>
        <a:xfrm>
          <a:off x="7086600" y="4962525"/>
          <a:ext cx="58197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400" b="0">
              <a:latin typeface="Bookman Old Style" panose="02050604050505020204" pitchFamily="18" charset="0"/>
            </a:rPr>
            <a:t>The DIFFICULT way!</a:t>
          </a:r>
        </a:p>
      </xdr:txBody>
    </xdr:sp>
    <xdr:clientData/>
  </xdr:twoCellAnchor>
  <xdr:twoCellAnchor>
    <xdr:from>
      <xdr:col>18</xdr:col>
      <xdr:colOff>19050</xdr:colOff>
      <xdr:row>19</xdr:row>
      <xdr:rowOff>28576</xdr:rowOff>
    </xdr:from>
    <xdr:to>
      <xdr:col>21</xdr:col>
      <xdr:colOff>219075</xdr:colOff>
      <xdr:row>24</xdr:row>
      <xdr:rowOff>57151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CA4C5C-2E89-4870-A570-84FB6E8A2E1B}"/>
            </a:ext>
          </a:extLst>
        </xdr:cNvPr>
        <xdr:cNvSpPr txBox="1"/>
      </xdr:nvSpPr>
      <xdr:spPr>
        <a:xfrm>
          <a:off x="6677025" y="3781426"/>
          <a:ext cx="207645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doesn't work but it should! </a:t>
          </a:r>
        </a:p>
        <a:p>
          <a:r>
            <a:rPr lang="en-CA" sz="1100" baseline="0"/>
            <a:t>Google searches reveal that I need something called a '</a:t>
          </a:r>
          <a:r>
            <a:rPr lang="en-CA" sz="1100" b="1" baseline="0"/>
            <a:t>monospaced true type font</a:t>
          </a:r>
          <a:r>
            <a:rPr lang="en-CA" sz="1100" baseline="0"/>
            <a:t>'.</a:t>
          </a:r>
        </a:p>
        <a:p>
          <a:r>
            <a:rPr lang="en-CA" sz="1100" baseline="0"/>
            <a:t>A what?</a:t>
          </a:r>
          <a:endParaRPr lang="en-CA" sz="1100"/>
        </a:p>
      </xdr:txBody>
    </xdr:sp>
    <xdr:clientData/>
  </xdr:twoCellAnchor>
  <xdr:twoCellAnchor>
    <xdr:from>
      <xdr:col>5</xdr:col>
      <xdr:colOff>152400</xdr:colOff>
      <xdr:row>28</xdr:row>
      <xdr:rowOff>9525</xdr:rowOff>
    </xdr:from>
    <xdr:to>
      <xdr:col>17</xdr:col>
      <xdr:colOff>114300</xdr:colOff>
      <xdr:row>34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000572-F742-41AD-A2B7-B2B9B492E354}"/>
            </a:ext>
          </a:extLst>
        </xdr:cNvPr>
        <xdr:cNvSpPr txBox="1"/>
      </xdr:nvSpPr>
      <xdr:spPr>
        <a:xfrm>
          <a:off x="3305175" y="5486400"/>
          <a:ext cx="35052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CA" sz="1100">
              <a:solidFill>
                <a:srgbClr val="00B050"/>
              </a:solidFill>
            </a:rPr>
            <a:t>Columns I &amp; K simply link to columns B &amp; C.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>
              <a:solidFill>
                <a:srgbClr val="00B050"/>
              </a:solidFill>
            </a:rPr>
            <a:t>Pipe character is typed</a:t>
          </a:r>
          <a:r>
            <a:rPr lang="en-CA" sz="1100" baseline="0">
              <a:solidFill>
                <a:srgbClr val="00B050"/>
              </a:solidFill>
            </a:rPr>
            <a:t> in.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 b="1" baseline="0">
              <a:solidFill>
                <a:srgbClr val="00B050"/>
              </a:solidFill>
            </a:rPr>
            <a:t>To get correct width I inserted column L (simple!) *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up and red down arrows is only part of difficult solution I kept.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paste as picture link into 'Dashboard'</a:t>
          </a:r>
          <a:endParaRPr lang="en-CA" sz="1100">
            <a:effectLst/>
          </a:endParaRPr>
        </a:p>
      </xdr:txBody>
    </xdr:sp>
    <xdr:clientData/>
  </xdr:twoCellAnchor>
  <xdr:twoCellAnchor>
    <xdr:from>
      <xdr:col>18</xdr:col>
      <xdr:colOff>381000</xdr:colOff>
      <xdr:row>28</xdr:row>
      <xdr:rowOff>9525</xdr:rowOff>
    </xdr:from>
    <xdr:to>
      <xdr:col>28</xdr:col>
      <xdr:colOff>152400</xdr:colOff>
      <xdr:row>34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50A8FB2-C568-451F-B34B-D280EEE210AE}"/>
            </a:ext>
          </a:extLst>
        </xdr:cNvPr>
        <xdr:cNvSpPr txBox="1"/>
      </xdr:nvSpPr>
      <xdr:spPr>
        <a:xfrm>
          <a:off x="7324725" y="5486400"/>
          <a:ext cx="5629275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CA" sz="1100">
              <a:solidFill>
                <a:srgbClr val="FF0000"/>
              </a:solidFill>
            </a:rPr>
            <a:t>Create long formula in column S based on REPT function.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>
              <a:solidFill>
                <a:srgbClr val="FF0000"/>
              </a:solidFill>
            </a:rPr>
            <a:t>It looks terrible.</a:t>
          </a:r>
          <a:r>
            <a:rPr lang="en-CA" sz="1100" baseline="0">
              <a:solidFill>
                <a:srgbClr val="FF0000"/>
              </a:solidFill>
            </a:rPr>
            <a:t> Google search reveals that I need a 'monospaced font'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 baseline="0">
              <a:solidFill>
                <a:srgbClr val="FF0000"/>
              </a:solidFill>
            </a:rPr>
            <a:t>Font 'Courier New' (column V) is monospaced and looks good but font choices are limited. Changing to a non monospaced font would be disastrous.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100" baseline="0"/>
            <a:t>Solution is in columns Z to AB. It works but is there any easier way?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paste as picture link into 'Dashboard'</a:t>
          </a:r>
          <a:endParaRPr lang="en-CA" sz="1100">
            <a:effectLst/>
          </a:endParaRPr>
        </a:p>
      </xdr:txBody>
    </xdr:sp>
    <xdr:clientData/>
  </xdr:twoCellAnchor>
  <xdr:twoCellAnchor>
    <xdr:from>
      <xdr:col>4</xdr:col>
      <xdr:colOff>95250</xdr:colOff>
      <xdr:row>34</xdr:row>
      <xdr:rowOff>142875</xdr:rowOff>
    </xdr:from>
    <xdr:to>
      <xdr:col>17</xdr:col>
      <xdr:colOff>85725</xdr:colOff>
      <xdr:row>37</xdr:row>
      <xdr:rowOff>152401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35B5FC2-91AA-42A0-B9C2-DFAFE22F9248}"/>
            </a:ext>
          </a:extLst>
        </xdr:cNvPr>
        <xdr:cNvSpPr txBox="1"/>
      </xdr:nvSpPr>
      <xdr:spPr>
        <a:xfrm>
          <a:off x="2990850" y="6762750"/>
          <a:ext cx="37909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 b="1">
              <a:solidFill>
                <a:srgbClr val="00B050"/>
              </a:solidFill>
              <a:latin typeface="Calibri" panose="020F0502020204030204" pitchFamily="34" charset="0"/>
            </a:rPr>
            <a:t>*</a:t>
          </a:r>
          <a:r>
            <a:rPr lang="en-CA" sz="1100" b="0">
              <a:latin typeface="Calibri" panose="020F0502020204030204" pitchFamily="34" charset="0"/>
            </a:rPr>
            <a:t>ALTERNATIVE</a:t>
          </a:r>
          <a:r>
            <a:rPr lang="en-CA" sz="1100" b="0" baseline="0">
              <a:latin typeface="Calibri" panose="020F0502020204030204" pitchFamily="34" charset="0"/>
            </a:rPr>
            <a:t> SOLUTION from</a:t>
          </a:r>
          <a:r>
            <a:rPr lang="en-CA" sz="1100" b="0">
              <a:latin typeface="Calibri" panose="020F0502020204030204" pitchFamily="34" charset="0"/>
            </a:rPr>
            <a:t> www.contextures.com</a:t>
          </a:r>
        </a:p>
        <a:p>
          <a:pPr algn="ctr"/>
          <a:r>
            <a:rPr lang="en-CA" sz="1100" b="1">
              <a:latin typeface="Calibri" panose="020F0502020204030204" pitchFamily="34" charset="0"/>
            </a:rPr>
            <a:t>Use</a:t>
          </a:r>
          <a:r>
            <a:rPr lang="en-CA" sz="1100" b="1" baseline="0">
              <a:latin typeface="Calibri" panose="020F0502020204030204" pitchFamily="34" charset="0"/>
            </a:rPr>
            <a:t> indent instead of inserting column L</a:t>
          </a:r>
          <a:endParaRPr lang="en-CA" sz="1100" b="1">
            <a:latin typeface="Calibri" panose="020F05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6</xdr:row>
          <xdr:rowOff>76200</xdr:rowOff>
        </xdr:from>
        <xdr:to>
          <xdr:col>13</xdr:col>
          <xdr:colOff>561975</xdr:colOff>
          <xdr:row>21</xdr:row>
          <xdr:rowOff>19050</xdr:rowOff>
        </xdr:to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9F836E9F-4E00-4449-9E1F-2BAD2A73855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G$5:$N$18" spid="_x0000_s73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57900" y="1219200"/>
              <a:ext cx="2428875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6</xdr:row>
          <xdr:rowOff>76200</xdr:rowOff>
        </xdr:from>
        <xdr:to>
          <xdr:col>5</xdr:col>
          <xdr:colOff>504825</xdr:colOff>
          <xdr:row>21</xdr:row>
          <xdr:rowOff>19050</xdr:rowOff>
        </xdr:to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3B14ED90-0333-491F-BD0B-6595BD400E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Y$5:$AC$18" spid="_x0000_s73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09675" y="1219200"/>
              <a:ext cx="23431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</xdr:col>
      <xdr:colOff>600076</xdr:colOff>
      <xdr:row>24</xdr:row>
      <xdr:rowOff>47624</xdr:rowOff>
    </xdr:from>
    <xdr:to>
      <xdr:col>7</xdr:col>
      <xdr:colOff>33536</xdr:colOff>
      <xdr:row>28</xdr:row>
      <xdr:rowOff>86757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0A872C-92F2-4642-8FDE-56EC8CEF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6" y="4619624"/>
          <a:ext cx="652660" cy="801133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23</xdr:row>
      <xdr:rowOff>66676</xdr:rowOff>
    </xdr:from>
    <xdr:to>
      <xdr:col>10</xdr:col>
      <xdr:colOff>104775</xdr:colOff>
      <xdr:row>28</xdr:row>
      <xdr:rowOff>50674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D1F07519-477B-462F-AB0C-93A5B7664BEC}"/>
            </a:ext>
          </a:extLst>
        </xdr:cNvPr>
        <xdr:cNvSpPr/>
      </xdr:nvSpPr>
      <xdr:spPr>
        <a:xfrm>
          <a:off x="4562475" y="4448176"/>
          <a:ext cx="1638300" cy="936498"/>
        </a:xfrm>
        <a:prstGeom prst="wedgeRectCallout">
          <a:avLst>
            <a:gd name="adj1" fmla="val -70833"/>
            <a:gd name="adj2" fmla="val 220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 baseline="0"/>
            <a:t>These linked pictures look the same to me so 'The EASY way' solution wins!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4</xdr:row>
      <xdr:rowOff>76200</xdr:rowOff>
    </xdr:from>
    <xdr:to>
      <xdr:col>0</xdr:col>
      <xdr:colOff>1495424</xdr:colOff>
      <xdr:row>12</xdr:row>
      <xdr:rowOff>9525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290CD7C0-FDE0-433C-BED6-416D4BF6F8F0}"/>
            </a:ext>
          </a:extLst>
        </xdr:cNvPr>
        <xdr:cNvSpPr/>
      </xdr:nvSpPr>
      <xdr:spPr>
        <a:xfrm>
          <a:off x="228599" y="838200"/>
          <a:ext cx="1266825" cy="14573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100" b="1"/>
            <a:t>Change these symbols* and they will be changed in the dashboard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533399</xdr:colOff>
      <xdr:row>10</xdr:row>
      <xdr:rowOff>180974</xdr:rowOff>
    </xdr:from>
    <xdr:to>
      <xdr:col>12</xdr:col>
      <xdr:colOff>485774</xdr:colOff>
      <xdr:row>13</xdr:row>
      <xdr:rowOff>66241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E79739-A54F-49B8-BED5-3CA9D6936D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5979"/>
        <a:stretch/>
      </xdr:blipFill>
      <xdr:spPr bwMode="auto">
        <a:xfrm>
          <a:off x="3581399" y="2657474"/>
          <a:ext cx="4219575" cy="45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561975</xdr:colOff>
      <xdr:row>2</xdr:row>
      <xdr:rowOff>19050</xdr:rowOff>
    </xdr:from>
    <xdr:to>
      <xdr:col>10</xdr:col>
      <xdr:colOff>438150</xdr:colOff>
      <xdr:row>7</xdr:row>
      <xdr:rowOff>182008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44EC7578-7E29-4D88-8BEE-CC2F9E0BD3FA}"/>
            </a:ext>
          </a:extLst>
        </xdr:cNvPr>
        <xdr:cNvGrpSpPr/>
      </xdr:nvGrpSpPr>
      <xdr:grpSpPr>
        <a:xfrm>
          <a:off x="4829175" y="400050"/>
          <a:ext cx="1704975" cy="1115458"/>
          <a:chOff x="4829175" y="971550"/>
          <a:chExt cx="1704975" cy="1115458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153910C3-8B97-4C9D-97D0-BA0D7D238A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29175" y="1371600"/>
            <a:ext cx="582823" cy="715408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8" name="Oval Callout 4">
            <a:extLst>
              <a:ext uri="{FF2B5EF4-FFF2-40B4-BE49-F238E27FC236}">
                <a16:creationId xmlns:a16="http://schemas.microsoft.com/office/drawing/2014/main" id="{ADE00343-0DBA-4B43-A0F8-AF564D4F20DA}"/>
              </a:ext>
            </a:extLst>
          </xdr:cNvPr>
          <xdr:cNvSpPr/>
        </xdr:nvSpPr>
        <xdr:spPr>
          <a:xfrm>
            <a:off x="5419724" y="971550"/>
            <a:ext cx="1114426" cy="876299"/>
          </a:xfrm>
          <a:prstGeom prst="wedgeEllipseCallout">
            <a:avLst>
              <a:gd name="adj1" fmla="val -56942"/>
              <a:gd name="adj2" fmla="val 44048"/>
            </a:avLst>
          </a:prstGeom>
          <a:solidFill>
            <a:srgbClr val="7030A0"/>
          </a:soli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400" b="1"/>
              <a:t>Please share!</a:t>
            </a:r>
          </a:p>
        </xdr:txBody>
      </xdr:sp>
    </xdr:grpSp>
    <xdr:clientData/>
  </xdr:twoCellAnchor>
  <xdr:twoCellAnchor editAs="oneCell">
    <xdr:from>
      <xdr:col>5</xdr:col>
      <xdr:colOff>466725</xdr:colOff>
      <xdr:row>8</xdr:row>
      <xdr:rowOff>161925</xdr:rowOff>
    </xdr:from>
    <xdr:to>
      <xdr:col>12</xdr:col>
      <xdr:colOff>419100</xdr:colOff>
      <xdr:row>10</xdr:row>
      <xdr:rowOff>171450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BDC805-C20B-42C9-9A01-0A48ADFEB0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70913"/>
        <a:stretch/>
      </xdr:blipFill>
      <xdr:spPr bwMode="auto">
        <a:xfrm>
          <a:off x="3514725" y="2257425"/>
          <a:ext cx="4219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</xdr:colOff>
      <xdr:row>20</xdr:row>
      <xdr:rowOff>104774</xdr:rowOff>
    </xdr:from>
    <xdr:to>
      <xdr:col>15</xdr:col>
      <xdr:colOff>552450</xdr:colOff>
      <xdr:row>23</xdr:row>
      <xdr:rowOff>17906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55B79246-AE7C-48A8-9765-FF48C8C25172}"/>
            </a:ext>
          </a:extLst>
        </xdr:cNvPr>
        <xdr:cNvSpPr/>
      </xdr:nvSpPr>
      <xdr:spPr>
        <a:xfrm rot="21250889">
          <a:off x="6743700" y="3962399"/>
          <a:ext cx="2952750" cy="53225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 b="1"/>
            <a:t>I'm currently in module</a:t>
          </a:r>
          <a:r>
            <a:rPr lang="en-CA" sz="1100" b="1" baseline="0"/>
            <a:t> 3 "Query Settings"</a:t>
          </a:r>
          <a:endParaRPr lang="en-CA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ntificamerican.com/article/why-your-first-idea-can-blind-you-to-better-idea/" TargetMode="External"/><Relationship Id="rId3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7" Type="http://schemas.openxmlformats.org/officeDocument/2006/relationships/hyperlink" Target="https://www.scientificamerican.com/article/einstellung-how-psychologists-study-einstellung-effect-chess/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1" Type="http://schemas.openxmlformats.org/officeDocument/2006/relationships/hyperlink" Target="http://www.mrexcel.com/forum/forum.php" TargetMode="External"/><Relationship Id="rId6" Type="http://schemas.openxmlformats.org/officeDocument/2006/relationships/hyperlink" Target="https://www.scientificamerican.com/article/einstellung-how-psychologists-study-einstellung-effect-chess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www.myspreadsheetlab.com/blog/" TargetMode="External"/><Relationship Id="rId10" Type="http://schemas.openxmlformats.org/officeDocument/2006/relationships/hyperlink" Target="https://www.myspreadsheetlab.com/the-einstellung-effect-in-excel/" TargetMode="External"/><Relationship Id="rId4" Type="http://schemas.openxmlformats.org/officeDocument/2006/relationships/hyperlink" Target="https://academy.powerquery.training/?ref=486dfb" TargetMode="External"/><Relationship Id="rId9" Type="http://schemas.openxmlformats.org/officeDocument/2006/relationships/hyperlink" Target="http://www.dannyschwart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activeCell="A38" sqref="A38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5.5703125" bestFit="1" customWidth="1"/>
    <col min="4" max="4" width="9.42578125" customWidth="1"/>
  </cols>
  <sheetData>
    <row r="1" spans="1:11" x14ac:dyDescent="0.25">
      <c r="A1" s="21" t="s">
        <v>29</v>
      </c>
      <c r="B1">
        <f>TARGET_new_client</f>
        <v>9</v>
      </c>
      <c r="C1" s="13">
        <f>TARGET_sales_increase</f>
        <v>0.3</v>
      </c>
      <c r="D1" s="13"/>
      <c r="I1" s="17" t="s">
        <v>27</v>
      </c>
      <c r="K1" s="20" t="s">
        <v>28</v>
      </c>
    </row>
    <row r="2" spans="1:11" x14ac:dyDescent="0.25">
      <c r="I2">
        <v>9</v>
      </c>
      <c r="K2" s="13">
        <v>0.3</v>
      </c>
    </row>
    <row r="3" spans="1:11" x14ac:dyDescent="0.25">
      <c r="A3" s="19" t="s">
        <v>12</v>
      </c>
      <c r="B3" s="1" t="s">
        <v>4</v>
      </c>
      <c r="C3" s="1" t="s">
        <v>5</v>
      </c>
      <c r="D3" s="1"/>
    </row>
    <row r="4" spans="1:11" x14ac:dyDescent="0.25">
      <c r="A4" t="s">
        <v>13</v>
      </c>
      <c r="B4">
        <v>12</v>
      </c>
      <c r="C4" s="13">
        <v>0.2</v>
      </c>
      <c r="D4" s="13"/>
    </row>
    <row r="5" spans="1:11" x14ac:dyDescent="0.25">
      <c r="A5" t="s">
        <v>14</v>
      </c>
      <c r="B5">
        <v>4</v>
      </c>
      <c r="C5" s="13">
        <v>0.03</v>
      </c>
      <c r="D5" s="13"/>
    </row>
    <row r="6" spans="1:11" x14ac:dyDescent="0.25">
      <c r="A6" t="s">
        <v>15</v>
      </c>
      <c r="B6">
        <v>10</v>
      </c>
      <c r="C6" s="13">
        <v>0.9</v>
      </c>
      <c r="D6" s="13"/>
    </row>
    <row r="7" spans="1:11" x14ac:dyDescent="0.25">
      <c r="A7" t="s">
        <v>16</v>
      </c>
      <c r="B7">
        <v>1</v>
      </c>
      <c r="C7" s="13">
        <v>0.27</v>
      </c>
      <c r="D7" s="13"/>
    </row>
    <row r="8" spans="1:11" x14ac:dyDescent="0.25">
      <c r="A8" t="s">
        <v>17</v>
      </c>
      <c r="B8">
        <v>9</v>
      </c>
      <c r="C8" s="13">
        <v>1</v>
      </c>
      <c r="D8" s="13"/>
    </row>
    <row r="9" spans="1:11" x14ac:dyDescent="0.25">
      <c r="A9" t="s">
        <v>18</v>
      </c>
      <c r="B9">
        <v>4</v>
      </c>
      <c r="C9" s="13">
        <v>0.86</v>
      </c>
      <c r="D9" s="13"/>
    </row>
    <row r="10" spans="1:11" x14ac:dyDescent="0.25">
      <c r="A10" t="s">
        <v>19</v>
      </c>
      <c r="B10">
        <v>14</v>
      </c>
      <c r="C10" s="13">
        <v>0.52</v>
      </c>
      <c r="D10" s="13"/>
    </row>
    <row r="11" spans="1:11" x14ac:dyDescent="0.25">
      <c r="A11" t="s">
        <v>20</v>
      </c>
      <c r="B11">
        <v>1</v>
      </c>
      <c r="C11" s="13">
        <v>0.1</v>
      </c>
      <c r="D11" s="13"/>
    </row>
    <row r="12" spans="1:11" x14ac:dyDescent="0.25">
      <c r="A12" t="s">
        <v>21</v>
      </c>
      <c r="B12">
        <v>8</v>
      </c>
      <c r="C12" s="13">
        <v>0.01</v>
      </c>
      <c r="D12" s="13"/>
    </row>
    <row r="13" spans="1:11" x14ac:dyDescent="0.25">
      <c r="A13" t="s">
        <v>22</v>
      </c>
      <c r="B13">
        <v>9</v>
      </c>
      <c r="C13" s="13">
        <v>0.09</v>
      </c>
      <c r="D13" s="13"/>
    </row>
    <row r="14" spans="1:11" x14ac:dyDescent="0.25">
      <c r="A14" t="s">
        <v>23</v>
      </c>
      <c r="B14">
        <v>11</v>
      </c>
      <c r="C14" s="13">
        <v>0.34</v>
      </c>
      <c r="D14" s="13"/>
    </row>
    <row r="15" spans="1:11" x14ac:dyDescent="0.25">
      <c r="A15" t="s">
        <v>24</v>
      </c>
      <c r="B15">
        <v>4</v>
      </c>
      <c r="C15" s="13">
        <v>0.87</v>
      </c>
      <c r="D15" s="13"/>
    </row>
    <row r="16" spans="1:11" x14ac:dyDescent="0.25">
      <c r="A16" t="s">
        <v>25</v>
      </c>
      <c r="B16">
        <v>8</v>
      </c>
      <c r="C16" s="13">
        <v>0.16</v>
      </c>
      <c r="D16" s="13"/>
    </row>
    <row r="17" spans="1:4" x14ac:dyDescent="0.25">
      <c r="A17" t="s">
        <v>26</v>
      </c>
      <c r="B17">
        <v>3</v>
      </c>
      <c r="C17" s="13">
        <v>0.34</v>
      </c>
      <c r="D17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6"/>
  <sheetViews>
    <sheetView showGridLines="0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B29" sqref="B29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5.5703125" bestFit="1" customWidth="1"/>
    <col min="4" max="6" width="3.85546875" customWidth="1"/>
    <col min="7" max="7" width="4.28515625" customWidth="1"/>
    <col min="8" max="8" width="3.85546875" bestFit="1" customWidth="1"/>
    <col min="9" max="9" width="6.85546875" customWidth="1"/>
    <col min="10" max="10" width="5.140625" bestFit="1" customWidth="1"/>
    <col min="11" max="11" width="6.42578125" customWidth="1"/>
    <col min="12" max="12" width="1.7109375" customWidth="1"/>
    <col min="13" max="13" width="3.85546875" bestFit="1" customWidth="1"/>
    <col min="14" max="17" width="4.28515625" customWidth="1"/>
    <col min="18" max="18" width="10.140625" customWidth="1"/>
    <col min="19" max="19" width="20.7109375" customWidth="1"/>
    <col min="20" max="21" width="3.7109375" customWidth="1"/>
    <col min="22" max="22" width="20.7109375" customWidth="1"/>
    <col min="23" max="24" width="3.7109375" customWidth="1"/>
    <col min="25" max="25" width="4.140625" customWidth="1"/>
    <col min="26" max="26" width="3.7109375" customWidth="1"/>
    <col min="27" max="27" width="20" customWidth="1"/>
    <col min="28" max="28" width="3.7109375" customWidth="1"/>
    <col min="29" max="29" width="3.5703125" customWidth="1"/>
    <col min="32" max="32" width="3.85546875" bestFit="1" customWidth="1"/>
    <col min="33" max="33" width="6.85546875" customWidth="1"/>
    <col min="34" max="34" width="5.140625" bestFit="1" customWidth="1"/>
    <col min="35" max="35" width="6.42578125" customWidth="1"/>
    <col min="36" max="36" width="1.7109375" customWidth="1"/>
    <col min="37" max="37" width="3.85546875" bestFit="1" customWidth="1"/>
  </cols>
  <sheetData>
    <row r="2" spans="1:28" x14ac:dyDescent="0.25">
      <c r="A2" s="21" t="s">
        <v>29</v>
      </c>
      <c r="B2">
        <f>TARGET_new_client</f>
        <v>9</v>
      </c>
      <c r="C2" s="13">
        <f>TARGET_sales_increase</f>
        <v>0.3</v>
      </c>
      <c r="H2" s="18" t="s">
        <v>4</v>
      </c>
      <c r="I2" s="16"/>
      <c r="M2" s="18" t="s">
        <v>5</v>
      </c>
      <c r="N2" s="18"/>
      <c r="O2" s="18"/>
      <c r="P2" s="18"/>
      <c r="Q2" s="18"/>
      <c r="Z2" s="18" t="s">
        <v>4</v>
      </c>
      <c r="AA2" s="16"/>
      <c r="AB2" s="18" t="s">
        <v>5</v>
      </c>
    </row>
    <row r="4" spans="1:28" x14ac:dyDescent="0.25">
      <c r="A4" s="19" t="s">
        <v>12</v>
      </c>
      <c r="B4" s="1" t="s">
        <v>4</v>
      </c>
      <c r="C4" s="1" t="s">
        <v>5</v>
      </c>
      <c r="D4" s="1"/>
      <c r="E4" s="1"/>
      <c r="F4" s="1"/>
      <c r="G4" s="1"/>
      <c r="H4" s="18"/>
      <c r="I4" s="16"/>
      <c r="M4" s="18"/>
      <c r="N4" s="18"/>
      <c r="O4" s="18"/>
      <c r="P4" s="18"/>
      <c r="Q4" s="18"/>
      <c r="R4" s="1"/>
      <c r="S4" s="1" t="s">
        <v>0</v>
      </c>
      <c r="T4" s="1"/>
      <c r="U4" s="1"/>
      <c r="V4" s="17" t="s">
        <v>11</v>
      </c>
      <c r="W4" s="1"/>
      <c r="X4" s="2"/>
      <c r="Y4" s="1"/>
      <c r="Z4" s="18"/>
      <c r="AA4" s="16"/>
      <c r="AB4" s="18"/>
    </row>
    <row r="5" spans="1:28" ht="15.75" x14ac:dyDescent="0.3">
      <c r="A5" t="s">
        <v>13</v>
      </c>
      <c r="B5">
        <v>12</v>
      </c>
      <c r="C5" s="13">
        <v>0.2</v>
      </c>
      <c r="H5" s="11" t="str">
        <f t="shared" ref="H5:H18" si="0">IF($B5&gt;=TARGET_new_client,UP,DOWN)</f>
        <v>p</v>
      </c>
      <c r="I5" s="22">
        <f t="shared" ref="I5:I18" si="1">B5</f>
        <v>12</v>
      </c>
      <c r="J5" s="15" t="s">
        <v>30</v>
      </c>
      <c r="K5" s="23">
        <f t="shared" ref="K5:K18" si="2">C5</f>
        <v>0.2</v>
      </c>
      <c r="L5" s="23"/>
      <c r="M5" s="12" t="str">
        <f t="shared" ref="M5:M18" si="3">IF($C5&gt;=TARGET_sales_increase,UP,DOWN)</f>
        <v>q</v>
      </c>
      <c r="N5" s="12"/>
      <c r="O5" s="12"/>
      <c r="P5" s="12"/>
      <c r="Q5" s="12"/>
      <c r="S5" s="4" t="str">
        <f>REPT(" ",3-LEN(B5))&amp;B5&amp;"  | "&amp;REPT(" ",4-LEN(C5*100&amp;"%"))&amp;C5*100&amp;"%"</f>
        <v xml:space="preserve"> 12  |  20%</v>
      </c>
      <c r="U5" s="4"/>
      <c r="V5" s="14" t="str">
        <f>REPT(" ",3-LEN(B5))&amp;B5&amp;"  | "&amp;REPT(" ",4-LEN(C5*100&amp;"%"))&amp;C5*100&amp;"%"</f>
        <v xml:space="preserve"> 12  |  20%</v>
      </c>
      <c r="X5" s="3"/>
      <c r="Y5" s="3"/>
      <c r="Z5" s="11" t="str">
        <f t="shared" ref="Z5:Z18" si="4">IF($B5&gt;=TARGET_new_client,UP,DOWN)</f>
        <v>p</v>
      </c>
      <c r="AA5" s="15" t="str">
        <f>REPT(" ",3-LEN(B5))&amp;B5&amp;"  | "&amp;REPT(" ",4-LEN(C5*100&amp;"%"))&amp;C5*100&amp;"%"</f>
        <v xml:space="preserve"> 12  |  20%</v>
      </c>
      <c r="AB5" s="12" t="str">
        <f t="shared" ref="AB5:AB18" si="5">IF($C5&gt;=TARGET_sales_increase,UP,DOWN)</f>
        <v>q</v>
      </c>
    </row>
    <row r="6" spans="1:28" ht="15.75" x14ac:dyDescent="0.3">
      <c r="A6" t="s">
        <v>14</v>
      </c>
      <c r="B6">
        <v>4</v>
      </c>
      <c r="C6" s="13">
        <v>0.03</v>
      </c>
      <c r="H6" s="11" t="str">
        <f t="shared" si="0"/>
        <v>q</v>
      </c>
      <c r="I6" s="22">
        <f t="shared" si="1"/>
        <v>4</v>
      </c>
      <c r="J6" s="15" t="s">
        <v>30</v>
      </c>
      <c r="K6" s="23">
        <f t="shared" si="2"/>
        <v>0.03</v>
      </c>
      <c r="L6" s="23"/>
      <c r="M6" s="12" t="str">
        <f t="shared" si="3"/>
        <v>q</v>
      </c>
      <c r="N6" s="12"/>
      <c r="O6" s="12"/>
      <c r="P6" s="12"/>
      <c r="Q6" s="12"/>
      <c r="S6" s="4" t="str">
        <f t="shared" ref="S6:S18" si="6">REPT(" ",3-LEN(B6))&amp;B6&amp;"  | "&amp;REPT(" ",4-LEN(C6*100&amp;"%"))&amp;C6*100&amp;"%"</f>
        <v xml:space="preserve">  4  |   3%</v>
      </c>
      <c r="U6" s="4"/>
      <c r="V6" s="14" t="str">
        <f t="shared" ref="V6:V18" si="7">REPT(" ",3-LEN(B6))&amp;B6&amp;"  | "&amp;REPT(" ",4-LEN(C6*100&amp;"%"))&amp;C6*100&amp;"%"</f>
        <v xml:space="preserve">  4  |   3%</v>
      </c>
      <c r="X6" s="3"/>
      <c r="Y6" s="3"/>
      <c r="Z6" s="11" t="str">
        <f t="shared" si="4"/>
        <v>q</v>
      </c>
      <c r="AA6" s="15" t="str">
        <f t="shared" ref="AA6:AA18" si="8">REPT(" ",3-LEN(B6))&amp;B6&amp;"  | "&amp;REPT(" ",4-LEN(C6*100&amp;"%"))&amp;C6*100&amp;"%"</f>
        <v xml:space="preserve">  4  |   3%</v>
      </c>
      <c r="AB6" s="12" t="str">
        <f t="shared" si="5"/>
        <v>q</v>
      </c>
    </row>
    <row r="7" spans="1:28" ht="15.75" x14ac:dyDescent="0.3">
      <c r="A7" t="s">
        <v>15</v>
      </c>
      <c r="B7">
        <v>10</v>
      </c>
      <c r="C7" s="13">
        <v>0.9</v>
      </c>
      <c r="H7" s="11" t="str">
        <f t="shared" si="0"/>
        <v>p</v>
      </c>
      <c r="I7" s="22">
        <f t="shared" si="1"/>
        <v>10</v>
      </c>
      <c r="J7" s="15" t="s">
        <v>30</v>
      </c>
      <c r="K7" s="23">
        <f t="shared" si="2"/>
        <v>0.9</v>
      </c>
      <c r="L7" s="23"/>
      <c r="M7" s="12" t="str">
        <f t="shared" si="3"/>
        <v>p</v>
      </c>
      <c r="N7" s="12"/>
      <c r="O7" s="12"/>
      <c r="P7" s="12"/>
      <c r="Q7" s="12"/>
      <c r="S7" s="4" t="str">
        <f t="shared" si="6"/>
        <v xml:space="preserve"> 10  |  90%</v>
      </c>
      <c r="U7" s="4"/>
      <c r="V7" s="14" t="str">
        <f t="shared" si="7"/>
        <v xml:space="preserve"> 10  |  90%</v>
      </c>
      <c r="X7" s="3"/>
      <c r="Y7" s="3"/>
      <c r="Z7" s="11" t="str">
        <f t="shared" si="4"/>
        <v>p</v>
      </c>
      <c r="AA7" s="15" t="str">
        <f t="shared" si="8"/>
        <v xml:space="preserve"> 10  |  90%</v>
      </c>
      <c r="AB7" s="12" t="str">
        <f t="shared" si="5"/>
        <v>p</v>
      </c>
    </row>
    <row r="8" spans="1:28" ht="15.75" x14ac:dyDescent="0.3">
      <c r="A8" t="s">
        <v>16</v>
      </c>
      <c r="B8">
        <v>1</v>
      </c>
      <c r="C8" s="13">
        <v>0.27</v>
      </c>
      <c r="H8" s="11" t="str">
        <f t="shared" si="0"/>
        <v>q</v>
      </c>
      <c r="I8" s="22">
        <f t="shared" si="1"/>
        <v>1</v>
      </c>
      <c r="J8" s="15" t="s">
        <v>30</v>
      </c>
      <c r="K8" s="23">
        <f t="shared" si="2"/>
        <v>0.27</v>
      </c>
      <c r="L8" s="23"/>
      <c r="M8" s="12" t="str">
        <f t="shared" si="3"/>
        <v>q</v>
      </c>
      <c r="N8" s="12"/>
      <c r="O8" s="12"/>
      <c r="P8" s="12"/>
      <c r="Q8" s="12"/>
      <c r="S8" s="4" t="str">
        <f t="shared" si="6"/>
        <v xml:space="preserve">  1  |  27%</v>
      </c>
      <c r="U8" s="4"/>
      <c r="V8" s="14" t="str">
        <f t="shared" si="7"/>
        <v xml:space="preserve">  1  |  27%</v>
      </c>
      <c r="X8" s="3"/>
      <c r="Y8" s="3"/>
      <c r="Z8" s="11" t="str">
        <f t="shared" si="4"/>
        <v>q</v>
      </c>
      <c r="AA8" s="15" t="str">
        <f t="shared" si="8"/>
        <v xml:space="preserve">  1  |  27%</v>
      </c>
      <c r="AB8" s="12" t="str">
        <f t="shared" si="5"/>
        <v>q</v>
      </c>
    </row>
    <row r="9" spans="1:28" ht="15.75" x14ac:dyDescent="0.3">
      <c r="A9" t="s">
        <v>17</v>
      </c>
      <c r="B9">
        <v>9</v>
      </c>
      <c r="C9" s="13">
        <v>1</v>
      </c>
      <c r="H9" s="11" t="str">
        <f t="shared" si="0"/>
        <v>p</v>
      </c>
      <c r="I9" s="22">
        <f t="shared" si="1"/>
        <v>9</v>
      </c>
      <c r="J9" s="15" t="s">
        <v>30</v>
      </c>
      <c r="K9" s="23">
        <f t="shared" si="2"/>
        <v>1</v>
      </c>
      <c r="L9" s="23"/>
      <c r="M9" s="12" t="str">
        <f t="shared" si="3"/>
        <v>p</v>
      </c>
      <c r="N9" s="12"/>
      <c r="O9" s="12"/>
      <c r="P9" s="12"/>
      <c r="Q9" s="12"/>
      <c r="S9" s="4" t="str">
        <f t="shared" si="6"/>
        <v xml:space="preserve">  9  | 100%</v>
      </c>
      <c r="U9" s="4"/>
      <c r="V9" s="14" t="str">
        <f t="shared" si="7"/>
        <v xml:space="preserve">  9  | 100%</v>
      </c>
      <c r="X9" s="3"/>
      <c r="Y9" s="3"/>
      <c r="Z9" s="11" t="str">
        <f t="shared" si="4"/>
        <v>p</v>
      </c>
      <c r="AA9" s="15" t="str">
        <f t="shared" si="8"/>
        <v xml:space="preserve">  9  | 100%</v>
      </c>
      <c r="AB9" s="12" t="str">
        <f t="shared" si="5"/>
        <v>p</v>
      </c>
    </row>
    <row r="10" spans="1:28" ht="15.75" x14ac:dyDescent="0.3">
      <c r="A10" t="s">
        <v>18</v>
      </c>
      <c r="B10">
        <v>4</v>
      </c>
      <c r="C10" s="13">
        <v>0.86</v>
      </c>
      <c r="H10" s="11" t="str">
        <f t="shared" si="0"/>
        <v>q</v>
      </c>
      <c r="I10" s="22">
        <f t="shared" si="1"/>
        <v>4</v>
      </c>
      <c r="J10" s="15" t="s">
        <v>30</v>
      </c>
      <c r="K10" s="23">
        <f t="shared" si="2"/>
        <v>0.86</v>
      </c>
      <c r="L10" s="23"/>
      <c r="M10" s="12" t="str">
        <f t="shared" si="3"/>
        <v>p</v>
      </c>
      <c r="N10" s="12"/>
      <c r="O10" s="12"/>
      <c r="P10" s="12"/>
      <c r="Q10" s="12"/>
      <c r="S10" s="4" t="str">
        <f t="shared" si="6"/>
        <v xml:space="preserve">  4  |  86%</v>
      </c>
      <c r="U10" s="4"/>
      <c r="V10" s="14" t="str">
        <f t="shared" si="7"/>
        <v xml:space="preserve">  4  |  86%</v>
      </c>
      <c r="X10" s="3"/>
      <c r="Y10" s="3"/>
      <c r="Z10" s="11" t="str">
        <f t="shared" si="4"/>
        <v>q</v>
      </c>
      <c r="AA10" s="15" t="str">
        <f t="shared" si="8"/>
        <v xml:space="preserve">  4  |  86%</v>
      </c>
      <c r="AB10" s="12" t="str">
        <f t="shared" si="5"/>
        <v>p</v>
      </c>
    </row>
    <row r="11" spans="1:28" ht="15.75" x14ac:dyDescent="0.3">
      <c r="A11" t="s">
        <v>19</v>
      </c>
      <c r="B11">
        <v>14</v>
      </c>
      <c r="C11" s="13">
        <v>0.52</v>
      </c>
      <c r="H11" s="11" t="str">
        <f t="shared" si="0"/>
        <v>p</v>
      </c>
      <c r="I11" s="22">
        <f t="shared" si="1"/>
        <v>14</v>
      </c>
      <c r="J11" s="15" t="s">
        <v>30</v>
      </c>
      <c r="K11" s="23">
        <f t="shared" si="2"/>
        <v>0.52</v>
      </c>
      <c r="L11" s="23"/>
      <c r="M11" s="12" t="str">
        <f t="shared" si="3"/>
        <v>p</v>
      </c>
      <c r="N11" s="12"/>
      <c r="O11" s="12"/>
      <c r="P11" s="12"/>
      <c r="Q11" s="12"/>
      <c r="S11" s="4" t="str">
        <f t="shared" si="6"/>
        <v xml:space="preserve"> 14  |  52%</v>
      </c>
      <c r="U11" s="4"/>
      <c r="V11" s="14" t="str">
        <f t="shared" si="7"/>
        <v xml:space="preserve"> 14  |  52%</v>
      </c>
      <c r="X11" s="3"/>
      <c r="Y11" s="3"/>
      <c r="Z11" s="11" t="str">
        <f t="shared" si="4"/>
        <v>p</v>
      </c>
      <c r="AA11" s="15" t="str">
        <f t="shared" si="8"/>
        <v xml:space="preserve"> 14  |  52%</v>
      </c>
      <c r="AB11" s="12" t="str">
        <f t="shared" si="5"/>
        <v>p</v>
      </c>
    </row>
    <row r="12" spans="1:28" ht="15.75" x14ac:dyDescent="0.3">
      <c r="A12" t="s">
        <v>20</v>
      </c>
      <c r="B12">
        <v>1</v>
      </c>
      <c r="C12" s="13">
        <v>0.1</v>
      </c>
      <c r="H12" s="11" t="str">
        <f t="shared" si="0"/>
        <v>q</v>
      </c>
      <c r="I12" s="22">
        <f t="shared" si="1"/>
        <v>1</v>
      </c>
      <c r="J12" s="15" t="s">
        <v>30</v>
      </c>
      <c r="K12" s="23">
        <f t="shared" si="2"/>
        <v>0.1</v>
      </c>
      <c r="L12" s="23"/>
      <c r="M12" s="12" t="str">
        <f t="shared" si="3"/>
        <v>q</v>
      </c>
      <c r="N12" s="12"/>
      <c r="O12" s="12"/>
      <c r="P12" s="12"/>
      <c r="Q12" s="12"/>
      <c r="S12" s="4" t="str">
        <f t="shared" si="6"/>
        <v xml:space="preserve">  1  |  10%</v>
      </c>
      <c r="U12" s="4"/>
      <c r="V12" s="14" t="str">
        <f t="shared" si="7"/>
        <v xml:space="preserve">  1  |  10%</v>
      </c>
      <c r="X12" s="3"/>
      <c r="Y12" s="3"/>
      <c r="Z12" s="11" t="str">
        <f t="shared" si="4"/>
        <v>q</v>
      </c>
      <c r="AA12" s="15" t="str">
        <f t="shared" si="8"/>
        <v xml:space="preserve">  1  |  10%</v>
      </c>
      <c r="AB12" s="12" t="str">
        <f t="shared" si="5"/>
        <v>q</v>
      </c>
    </row>
    <row r="13" spans="1:28" ht="15.75" x14ac:dyDescent="0.3">
      <c r="A13" t="s">
        <v>21</v>
      </c>
      <c r="B13">
        <v>8</v>
      </c>
      <c r="C13" s="13">
        <v>0.01</v>
      </c>
      <c r="H13" s="11" t="str">
        <f t="shared" si="0"/>
        <v>q</v>
      </c>
      <c r="I13" s="22">
        <f t="shared" si="1"/>
        <v>8</v>
      </c>
      <c r="J13" s="15" t="s">
        <v>30</v>
      </c>
      <c r="K13" s="23">
        <f t="shared" si="2"/>
        <v>0.01</v>
      </c>
      <c r="L13" s="23"/>
      <c r="M13" s="12" t="str">
        <f t="shared" si="3"/>
        <v>q</v>
      </c>
      <c r="N13" s="12"/>
      <c r="O13" s="12"/>
      <c r="P13" s="12"/>
      <c r="Q13" s="12"/>
      <c r="S13" s="4" t="str">
        <f t="shared" si="6"/>
        <v xml:space="preserve">  8  |   1%</v>
      </c>
      <c r="U13" s="4"/>
      <c r="V13" s="14" t="str">
        <f t="shared" si="7"/>
        <v xml:space="preserve">  8  |   1%</v>
      </c>
      <c r="X13" s="3"/>
      <c r="Y13" s="3"/>
      <c r="Z13" s="11" t="str">
        <f t="shared" si="4"/>
        <v>q</v>
      </c>
      <c r="AA13" s="15" t="str">
        <f t="shared" si="8"/>
        <v xml:space="preserve">  8  |   1%</v>
      </c>
      <c r="AB13" s="12" t="str">
        <f t="shared" si="5"/>
        <v>q</v>
      </c>
    </row>
    <row r="14" spans="1:28" ht="15.75" x14ac:dyDescent="0.3">
      <c r="A14" t="s">
        <v>22</v>
      </c>
      <c r="B14">
        <v>9</v>
      </c>
      <c r="C14" s="13">
        <v>0.09</v>
      </c>
      <c r="H14" s="11" t="str">
        <f t="shared" si="0"/>
        <v>p</v>
      </c>
      <c r="I14" s="22">
        <f t="shared" si="1"/>
        <v>9</v>
      </c>
      <c r="J14" s="15" t="s">
        <v>30</v>
      </c>
      <c r="K14" s="23">
        <f t="shared" si="2"/>
        <v>0.09</v>
      </c>
      <c r="L14" s="23"/>
      <c r="M14" s="12" t="str">
        <f t="shared" si="3"/>
        <v>q</v>
      </c>
      <c r="N14" s="12"/>
      <c r="O14" s="12"/>
      <c r="P14" s="12"/>
      <c r="Q14" s="12"/>
      <c r="S14" s="4" t="str">
        <f t="shared" si="6"/>
        <v xml:space="preserve">  9  |   9%</v>
      </c>
      <c r="U14" s="4"/>
      <c r="V14" s="14" t="str">
        <f t="shared" si="7"/>
        <v xml:space="preserve">  9  |   9%</v>
      </c>
      <c r="X14" s="3"/>
      <c r="Y14" s="3"/>
      <c r="Z14" s="11" t="str">
        <f t="shared" si="4"/>
        <v>p</v>
      </c>
      <c r="AA14" s="15" t="str">
        <f t="shared" si="8"/>
        <v xml:space="preserve">  9  |   9%</v>
      </c>
      <c r="AB14" s="12" t="str">
        <f t="shared" si="5"/>
        <v>q</v>
      </c>
    </row>
    <row r="15" spans="1:28" ht="15.75" x14ac:dyDescent="0.3">
      <c r="A15" t="s">
        <v>23</v>
      </c>
      <c r="B15">
        <v>11</v>
      </c>
      <c r="C15" s="13">
        <v>0.34</v>
      </c>
      <c r="H15" s="11" t="str">
        <f t="shared" si="0"/>
        <v>p</v>
      </c>
      <c r="I15" s="22">
        <f t="shared" si="1"/>
        <v>11</v>
      </c>
      <c r="J15" s="15" t="s">
        <v>30</v>
      </c>
      <c r="K15" s="23">
        <f t="shared" si="2"/>
        <v>0.34</v>
      </c>
      <c r="L15" s="23"/>
      <c r="M15" s="12" t="str">
        <f t="shared" si="3"/>
        <v>p</v>
      </c>
      <c r="N15" s="12"/>
      <c r="O15" s="12"/>
      <c r="P15" s="12"/>
      <c r="Q15" s="12"/>
      <c r="S15" s="4" t="str">
        <f t="shared" si="6"/>
        <v xml:space="preserve"> 11  |  34%</v>
      </c>
      <c r="U15" s="4"/>
      <c r="V15" s="14" t="str">
        <f t="shared" si="7"/>
        <v xml:space="preserve"> 11  |  34%</v>
      </c>
      <c r="X15" s="3"/>
      <c r="Y15" s="3"/>
      <c r="Z15" s="11" t="str">
        <f t="shared" si="4"/>
        <v>p</v>
      </c>
      <c r="AA15" s="15" t="str">
        <f t="shared" si="8"/>
        <v xml:space="preserve"> 11  |  34%</v>
      </c>
      <c r="AB15" s="12" t="str">
        <f t="shared" si="5"/>
        <v>p</v>
      </c>
    </row>
    <row r="16" spans="1:28" ht="15.75" x14ac:dyDescent="0.3">
      <c r="A16" t="s">
        <v>24</v>
      </c>
      <c r="B16">
        <v>4</v>
      </c>
      <c r="C16" s="13">
        <v>0.87</v>
      </c>
      <c r="H16" s="11" t="str">
        <f t="shared" si="0"/>
        <v>q</v>
      </c>
      <c r="I16" s="22">
        <f t="shared" si="1"/>
        <v>4</v>
      </c>
      <c r="J16" s="15" t="s">
        <v>30</v>
      </c>
      <c r="K16" s="23">
        <f t="shared" si="2"/>
        <v>0.87</v>
      </c>
      <c r="L16" s="23"/>
      <c r="M16" s="12" t="str">
        <f t="shared" si="3"/>
        <v>p</v>
      </c>
      <c r="N16" s="12"/>
      <c r="O16" s="12"/>
      <c r="P16" s="12"/>
      <c r="Q16" s="12"/>
      <c r="S16" s="4" t="str">
        <f t="shared" si="6"/>
        <v xml:space="preserve">  4  |  87%</v>
      </c>
      <c r="U16" s="4"/>
      <c r="V16" s="14" t="str">
        <f t="shared" si="7"/>
        <v xml:space="preserve">  4  |  87%</v>
      </c>
      <c r="X16" s="3"/>
      <c r="Y16" s="3"/>
      <c r="Z16" s="11" t="str">
        <f t="shared" si="4"/>
        <v>q</v>
      </c>
      <c r="AA16" s="15" t="str">
        <f t="shared" si="8"/>
        <v xml:space="preserve">  4  |  87%</v>
      </c>
      <c r="AB16" s="12" t="str">
        <f t="shared" si="5"/>
        <v>p</v>
      </c>
    </row>
    <row r="17" spans="1:36" ht="15.75" x14ac:dyDescent="0.3">
      <c r="A17" t="s">
        <v>25</v>
      </c>
      <c r="B17">
        <v>8</v>
      </c>
      <c r="C17" s="13">
        <v>0.16</v>
      </c>
      <c r="H17" s="11" t="str">
        <f t="shared" si="0"/>
        <v>q</v>
      </c>
      <c r="I17" s="22">
        <f t="shared" si="1"/>
        <v>8</v>
      </c>
      <c r="J17" s="15" t="s">
        <v>30</v>
      </c>
      <c r="K17" s="23">
        <f t="shared" si="2"/>
        <v>0.16</v>
      </c>
      <c r="L17" s="23"/>
      <c r="M17" s="12" t="str">
        <f t="shared" si="3"/>
        <v>q</v>
      </c>
      <c r="N17" s="12"/>
      <c r="O17" s="12"/>
      <c r="P17" s="12"/>
      <c r="Q17" s="12"/>
      <c r="S17" s="4" t="str">
        <f t="shared" si="6"/>
        <v xml:space="preserve">  8  |  16%</v>
      </c>
      <c r="U17" s="4"/>
      <c r="V17" s="14" t="str">
        <f t="shared" si="7"/>
        <v xml:space="preserve">  8  |  16%</v>
      </c>
      <c r="X17" s="3"/>
      <c r="Y17" s="3"/>
      <c r="Z17" s="11" t="str">
        <f t="shared" si="4"/>
        <v>q</v>
      </c>
      <c r="AA17" s="15" t="str">
        <f t="shared" si="8"/>
        <v xml:space="preserve">  8  |  16%</v>
      </c>
      <c r="AB17" s="12" t="str">
        <f t="shared" si="5"/>
        <v>q</v>
      </c>
    </row>
    <row r="18" spans="1:36" ht="15.75" x14ac:dyDescent="0.3">
      <c r="A18" t="s">
        <v>26</v>
      </c>
      <c r="B18">
        <v>3</v>
      </c>
      <c r="C18" s="13">
        <v>0.34</v>
      </c>
      <c r="H18" s="11" t="str">
        <f t="shared" si="0"/>
        <v>q</v>
      </c>
      <c r="I18" s="22">
        <f t="shared" si="1"/>
        <v>3</v>
      </c>
      <c r="J18" s="15" t="s">
        <v>30</v>
      </c>
      <c r="K18" s="23">
        <f t="shared" si="2"/>
        <v>0.34</v>
      </c>
      <c r="L18" s="23"/>
      <c r="M18" s="12" t="str">
        <f t="shared" si="3"/>
        <v>p</v>
      </c>
      <c r="N18" s="12"/>
      <c r="O18" s="12"/>
      <c r="P18" s="12"/>
      <c r="Q18" s="12"/>
      <c r="S18" s="4" t="str">
        <f t="shared" si="6"/>
        <v xml:space="preserve">  3  |  34%</v>
      </c>
      <c r="U18" s="4"/>
      <c r="V18" s="14" t="str">
        <f t="shared" si="7"/>
        <v xml:space="preserve">  3  |  34%</v>
      </c>
      <c r="X18" s="3"/>
      <c r="Y18" s="3"/>
      <c r="Z18" s="11" t="str">
        <f t="shared" si="4"/>
        <v>q</v>
      </c>
      <c r="AA18" s="15" t="str">
        <f t="shared" si="8"/>
        <v xml:space="preserve">  3  |  34%</v>
      </c>
      <c r="AB18" s="12" t="str">
        <f t="shared" si="5"/>
        <v>p</v>
      </c>
    </row>
    <row r="21" spans="1:36" ht="15.75" x14ac:dyDescent="0.3">
      <c r="S21" s="4"/>
      <c r="U21" s="4"/>
      <c r="AH21" s="15"/>
    </row>
    <row r="23" spans="1:36" x14ac:dyDescent="0.25">
      <c r="AA23" s="26"/>
      <c r="AG23" s="25"/>
      <c r="AH23" s="25"/>
      <c r="AI23" s="25"/>
    </row>
    <row r="24" spans="1:36" x14ac:dyDescent="0.25">
      <c r="AI24" s="24"/>
      <c r="AJ24" s="24"/>
    </row>
    <row r="30" spans="1:36" x14ac:dyDescent="0.25">
      <c r="T30" s="21"/>
    </row>
    <row r="34" spans="6:27" x14ac:dyDescent="0.25">
      <c r="AA34" s="10"/>
    </row>
    <row r="36" spans="6:27" x14ac:dyDescent="0.25">
      <c r="F36" s="21"/>
    </row>
  </sheetData>
  <conditionalFormatting sqref="Z5:Z18">
    <cfRule type="expression" dxfId="9" priority="20">
      <formula>Z5=DOWN</formula>
    </cfRule>
    <cfRule type="expression" dxfId="8" priority="21">
      <formula>Z5=UP</formula>
    </cfRule>
  </conditionalFormatting>
  <conditionalFormatting sqref="AB5:AB18">
    <cfRule type="expression" dxfId="7" priority="18">
      <formula>AB5=DOWN</formula>
    </cfRule>
    <cfRule type="expression" dxfId="6" priority="19">
      <formula>AB5=UP</formula>
    </cfRule>
  </conditionalFormatting>
  <conditionalFormatting sqref="AA5:AA18 AH21">
    <cfRule type="expression" dxfId="5" priority="16">
      <formula>AND($Z5="P",$AB5="P")</formula>
    </cfRule>
  </conditionalFormatting>
  <conditionalFormatting sqref="H5:H18">
    <cfRule type="expression" dxfId="4" priority="6">
      <formula>H5=DOWN</formula>
    </cfRule>
    <cfRule type="expression" dxfId="3" priority="7">
      <formula>H5=UP</formula>
    </cfRule>
  </conditionalFormatting>
  <conditionalFormatting sqref="M5:Q18">
    <cfRule type="expression" dxfId="2" priority="2">
      <formula>M5=DOWN</formula>
    </cfRule>
    <cfRule type="expression" dxfId="1" priority="3">
      <formula>M5=UP</formula>
    </cfRule>
  </conditionalFormatting>
  <conditionalFormatting sqref="I5:L18">
    <cfRule type="expression" dxfId="0" priority="1">
      <formula>AND($Z5="P",$AB5="P")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M5"/>
  <sheetViews>
    <sheetView showGridLines="0" workbookViewId="0">
      <selection activeCell="A34" sqref="A34"/>
    </sheetView>
  </sheetViews>
  <sheetFormatPr defaultRowHeight="15" x14ac:dyDescent="0.25"/>
  <sheetData>
    <row r="4" spans="3:13" x14ac:dyDescent="0.25">
      <c r="C4" s="17" t="s">
        <v>27</v>
      </c>
      <c r="E4" s="20" t="s">
        <v>28</v>
      </c>
      <c r="K4" s="17" t="s">
        <v>27</v>
      </c>
      <c r="M4" s="20" t="s">
        <v>28</v>
      </c>
    </row>
    <row r="5" spans="3:13" x14ac:dyDescent="0.25">
      <c r="D5" s="4">
        <v>9</v>
      </c>
      <c r="E5" s="27">
        <v>0.3</v>
      </c>
      <c r="L5" s="4">
        <v>9</v>
      </c>
      <c r="M5" s="27">
        <v>0.3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ySplit="1" topLeftCell="A2" activePane="bottomLeft" state="frozen"/>
      <selection pane="bottomLeft" activeCell="A37" sqref="A37"/>
    </sheetView>
  </sheetViews>
  <sheetFormatPr defaultRowHeight="15" x14ac:dyDescent="0.25"/>
  <cols>
    <col min="1" max="1" width="26" customWidth="1"/>
  </cols>
  <sheetData>
    <row r="1" spans="1:4" x14ac:dyDescent="0.25">
      <c r="A1" s="9" t="s">
        <v>3</v>
      </c>
    </row>
    <row r="2" spans="1:4" x14ac:dyDescent="0.25">
      <c r="A2" s="7" t="s">
        <v>1</v>
      </c>
      <c r="D2" s="5"/>
    </row>
    <row r="3" spans="1:4" x14ac:dyDescent="0.25">
      <c r="A3" s="8" t="s">
        <v>2</v>
      </c>
    </row>
    <row r="4" spans="1:4" x14ac:dyDescent="0.25">
      <c r="A4" s="7"/>
    </row>
    <row r="5" spans="1:4" x14ac:dyDescent="0.25">
      <c r="A5" s="8"/>
    </row>
    <row r="6" spans="1:4" x14ac:dyDescent="0.25">
      <c r="A6" s="6"/>
    </row>
    <row r="7" spans="1:4" x14ac:dyDescent="0.25">
      <c r="A7" s="6"/>
    </row>
    <row r="8" spans="1:4" x14ac:dyDescent="0.25">
      <c r="A8" s="6"/>
    </row>
    <row r="9" spans="1:4" x14ac:dyDescent="0.25">
      <c r="A9" s="6"/>
    </row>
    <row r="10" spans="1:4" x14ac:dyDescent="0.25">
      <c r="A10" s="6"/>
    </row>
    <row r="11" spans="1:4" x14ac:dyDescent="0.25">
      <c r="A11" s="6"/>
    </row>
    <row r="12" spans="1:4" x14ac:dyDescent="0.25">
      <c r="A12" s="6"/>
    </row>
    <row r="13" spans="1:4" x14ac:dyDescent="0.25">
      <c r="A13" s="6"/>
    </row>
    <row r="14" spans="1:4" x14ac:dyDescent="0.25">
      <c r="A14" s="6"/>
    </row>
    <row r="15" spans="1:4" x14ac:dyDescent="0.25">
      <c r="A15" s="6"/>
    </row>
    <row r="16" spans="1:4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8" spans="1:1" x14ac:dyDescent="0.25">
      <c r="A28" s="21" t="s">
        <v>47</v>
      </c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V33"/>
  <sheetViews>
    <sheetView showGridLines="0" showRowColHeaders="0" workbookViewId="0">
      <selection activeCell="A35" sqref="A35"/>
    </sheetView>
  </sheetViews>
  <sheetFormatPr defaultRowHeight="15" x14ac:dyDescent="0.25"/>
  <sheetData>
    <row r="5" spans="6:19" x14ac:dyDescent="0.25">
      <c r="H5" s="28"/>
    </row>
    <row r="12" spans="6:19" x14ac:dyDescent="0.25">
      <c r="S12" s="29"/>
    </row>
    <row r="15" spans="6:19" x14ac:dyDescent="0.25">
      <c r="F15" s="30" t="s">
        <v>41</v>
      </c>
      <c r="G15" s="37" t="s">
        <v>42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6:19" x14ac:dyDescent="0.25">
      <c r="F16" s="30" t="s">
        <v>41</v>
      </c>
      <c r="G16" s="37" t="s">
        <v>40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6:22" x14ac:dyDescent="0.25">
      <c r="F17" s="30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6:22" x14ac:dyDescent="0.25">
      <c r="F18" s="30" t="s">
        <v>31</v>
      </c>
      <c r="G18" s="38" t="s">
        <v>46</v>
      </c>
      <c r="H18" s="38"/>
      <c r="I18" s="38"/>
      <c r="J18" s="38"/>
      <c r="K18" s="38"/>
      <c r="L18" s="38"/>
      <c r="M18" s="38"/>
    </row>
    <row r="19" spans="6:22" x14ac:dyDescent="0.25">
      <c r="F19" s="30" t="s">
        <v>38</v>
      </c>
      <c r="G19" s="37" t="s">
        <v>37</v>
      </c>
      <c r="H19" s="37"/>
      <c r="I19" s="37"/>
      <c r="J19" s="37"/>
      <c r="K19" s="37"/>
      <c r="L19" s="37"/>
      <c r="M19" s="37"/>
    </row>
    <row r="20" spans="6:22" ht="18.75" x14ac:dyDescent="0.3">
      <c r="F20" s="30" t="s">
        <v>32</v>
      </c>
      <c r="G20" s="37" t="s">
        <v>33</v>
      </c>
      <c r="H20" s="37"/>
      <c r="I20" s="37"/>
      <c r="J20" s="37"/>
      <c r="K20" s="37"/>
      <c r="L20" s="37"/>
      <c r="M20" s="37"/>
      <c r="N20" s="31"/>
      <c r="O20" s="31"/>
      <c r="P20" s="31"/>
      <c r="Q20" s="31"/>
      <c r="R20" s="31"/>
      <c r="S20" s="31"/>
      <c r="T20" s="31"/>
      <c r="U20" s="31"/>
      <c r="V20" s="31"/>
    </row>
    <row r="21" spans="6:22" ht="18.75" x14ac:dyDescent="0.3">
      <c r="F21" s="30"/>
      <c r="G21" s="34"/>
      <c r="H21" s="34"/>
      <c r="I21" s="34"/>
      <c r="J21" s="34"/>
      <c r="K21" s="34"/>
      <c r="L21" s="34"/>
      <c r="M21" s="34"/>
      <c r="N21" s="31"/>
      <c r="O21" s="31"/>
      <c r="P21" s="31"/>
      <c r="Q21" s="31"/>
      <c r="R21" s="31"/>
      <c r="S21" s="31"/>
      <c r="T21" s="31"/>
      <c r="U21" s="31"/>
      <c r="V21" s="31"/>
    </row>
    <row r="22" spans="6:22" x14ac:dyDescent="0.25">
      <c r="F22" s="30" t="s">
        <v>34</v>
      </c>
      <c r="G22" s="39" t="s">
        <v>35</v>
      </c>
      <c r="H22" s="39"/>
      <c r="I22" s="39"/>
      <c r="J22" s="39"/>
      <c r="K22" s="39"/>
      <c r="L22" s="39"/>
      <c r="M22" s="39"/>
    </row>
    <row r="23" spans="6:22" x14ac:dyDescent="0.25">
      <c r="F23" s="32" t="s">
        <v>36</v>
      </c>
      <c r="G23" s="28" t="s">
        <v>36</v>
      </c>
    </row>
    <row r="24" spans="6:22" x14ac:dyDescent="0.25">
      <c r="H24" s="33" t="s">
        <v>44</v>
      </c>
    </row>
    <row r="26" spans="6:22" x14ac:dyDescent="0.25">
      <c r="F26" s="30" t="s">
        <v>45</v>
      </c>
      <c r="G26" s="36" t="s">
        <v>43</v>
      </c>
    </row>
    <row r="27" spans="6:22" x14ac:dyDescent="0.25">
      <c r="G27" s="36"/>
    </row>
    <row r="28" spans="6:22" x14ac:dyDescent="0.25">
      <c r="G28" s="35" t="s">
        <v>39</v>
      </c>
    </row>
    <row r="29" spans="6:22" x14ac:dyDescent="0.25">
      <c r="G29" t="s">
        <v>6</v>
      </c>
    </row>
    <row r="30" spans="6:22" x14ac:dyDescent="0.25">
      <c r="G30" t="s">
        <v>7</v>
      </c>
    </row>
    <row r="31" spans="6:22" x14ac:dyDescent="0.25">
      <c r="G31" t="s">
        <v>8</v>
      </c>
    </row>
    <row r="32" spans="6:22" x14ac:dyDescent="0.25">
      <c r="G32" t="s">
        <v>9</v>
      </c>
    </row>
    <row r="33" spans="7:7" x14ac:dyDescent="0.25">
      <c r="G33" t="s">
        <v>10</v>
      </c>
    </row>
  </sheetData>
  <mergeCells count="6">
    <mergeCell ref="G15:Q15"/>
    <mergeCell ref="G18:M18"/>
    <mergeCell ref="G19:M19"/>
    <mergeCell ref="G20:M20"/>
    <mergeCell ref="G22:M22"/>
    <mergeCell ref="G16:Q16"/>
  </mergeCells>
  <hyperlinks>
    <hyperlink ref="G20:M20" r:id="rId1" display="http://www.mrexcel.com/forum/forum.php"/>
    <hyperlink ref="G22" r:id="rId2" display="Spurious Correlations by Tyler Vigen"/>
    <hyperlink ref="G22:L22" r:id="rId3" display="'Control Shift Enter' by Mike Girvin!"/>
    <hyperlink ref="G23" r:id="rId4"/>
    <hyperlink ref="G19:M19" r:id="rId5" display="https://www.myspreadsheetlab.com/blog/"/>
    <hyperlink ref="G16:J16" r:id="rId6" display="https://www.scientificamerican.com/article/einstellung-how-psychologists-study-einstellung-effect-chess/"/>
    <hyperlink ref="G15:J15" r:id="rId7" display="https://www.scientificamerican.com/article/einstellung-how-psychologists-study-einstellung-effect-chess/"/>
    <hyperlink ref="G15:Q15" r:id="rId8" display="https://www.scientificamerican.com/article/why-your-first-idea-can-blind-you-to-better-idea/"/>
    <hyperlink ref="G26" r:id="rId9"/>
    <hyperlink ref="G18:M18" r:id="rId10" display="https://www.myspreadsheetlab.com/the-einstellung-effect-in-excel/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Requirements</vt:lpstr>
      <vt:lpstr>Data</vt:lpstr>
      <vt:lpstr>Dashboard</vt:lpstr>
      <vt:lpstr>Symbols</vt:lpstr>
      <vt:lpstr>Links &amp; Feedback</vt:lpstr>
      <vt:lpstr>DOWN</vt:lpstr>
      <vt:lpstr>TARGET_new_client</vt:lpstr>
      <vt:lpstr>TARGET_sales_increase</vt:lpstr>
      <vt:lpstr>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2018-03-11T21:22:34Z</dcterms:created>
  <dcterms:modified xsi:type="dcterms:W3CDTF">2018-03-13T16:05:00Z</dcterms:modified>
</cp:coreProperties>
</file>