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25200" windowHeight="11385"/>
  </bookViews>
  <sheets>
    <sheet name="Intro" sheetId="2" r:id="rId1"/>
    <sheet name="Examples" sheetId="5" r:id="rId2"/>
    <sheet name="Links &amp; Feedback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B33" i="5"/>
  <c r="B34" i="5" s="1"/>
  <c r="B26" i="5"/>
  <c r="B27" i="5" s="1"/>
  <c r="I20" i="5"/>
  <c r="I19" i="5"/>
  <c r="I18" i="5"/>
  <c r="I17" i="5"/>
  <c r="I16" i="5"/>
  <c r="I15" i="5"/>
  <c r="B15" i="5"/>
  <c r="B16" i="5" s="1"/>
  <c r="B4" i="5"/>
  <c r="B5" i="5" s="1"/>
  <c r="C34" i="5"/>
  <c r="C26" i="5"/>
  <c r="C5" i="5"/>
  <c r="C15" i="5"/>
  <c r="C4" i="5"/>
  <c r="C16" i="5"/>
  <c r="C33" i="5"/>
  <c r="C27" i="5"/>
</calcChain>
</file>

<file path=xl/sharedStrings.xml><?xml version="1.0" encoding="utf-8"?>
<sst xmlns="http://schemas.openxmlformats.org/spreadsheetml/2006/main" count="99" uniqueCount="65">
  <si>
    <t>Answer</t>
  </si>
  <si>
    <t>Formula Text</t>
  </si>
  <si>
    <t>My Excel files:</t>
  </si>
  <si>
    <t>Click here to see my Excel files</t>
  </si>
  <si>
    <t>BINNING NUMBERS</t>
  </si>
  <si>
    <t>Lookup Number</t>
  </si>
  <si>
    <t>Formulas</t>
  </si>
  <si>
    <t>Bin Range</t>
  </si>
  <si>
    <t>Group 1</t>
  </si>
  <si>
    <t>A</t>
  </si>
  <si>
    <t>Group 2</t>
  </si>
  <si>
    <t>B</t>
  </si>
  <si>
    <t>Group 3</t>
  </si>
  <si>
    <t>C</t>
  </si>
  <si>
    <t>Group 4</t>
  </si>
  <si>
    <t>D</t>
  </si>
  <si>
    <t>Group 5</t>
  </si>
  <si>
    <t>E</t>
  </si>
  <si>
    <t>Group 6</t>
  </si>
  <si>
    <t>F</t>
  </si>
  <si>
    <t>G</t>
  </si>
  <si>
    <t>H</t>
  </si>
  <si>
    <t>BINNING LETTERS</t>
  </si>
  <si>
    <t>I</t>
  </si>
  <si>
    <t>J</t>
  </si>
  <si>
    <t>Lookup Letter</t>
  </si>
  <si>
    <t>Letter Code</t>
  </si>
  <si>
    <t>K</t>
  </si>
  <si>
    <t>N</t>
  </si>
  <si>
    <t>L</t>
  </si>
  <si>
    <t>M</t>
  </si>
  <si>
    <t>P</t>
  </si>
  <si>
    <t>O</t>
  </si>
  <si>
    <t>V</t>
  </si>
  <si>
    <t>Z</t>
  </si>
  <si>
    <t>Q</t>
  </si>
  <si>
    <t>R</t>
  </si>
  <si>
    <t>S</t>
  </si>
  <si>
    <t>BINNING LETTERS WITH + OR -</t>
  </si>
  <si>
    <t>T</t>
  </si>
  <si>
    <t>U</t>
  </si>
  <si>
    <t>Lookup Range</t>
  </si>
  <si>
    <t>B-</t>
  </si>
  <si>
    <t>A+</t>
  </si>
  <si>
    <t>W</t>
  </si>
  <si>
    <t>X</t>
  </si>
  <si>
    <t>A-</t>
  </si>
  <si>
    <t>Y</t>
  </si>
  <si>
    <t>B+</t>
  </si>
  <si>
    <t>C+</t>
  </si>
  <si>
    <t>Group 7</t>
  </si>
  <si>
    <t>Group 8</t>
  </si>
  <si>
    <t>C-</t>
  </si>
  <si>
    <t>Group 9</t>
  </si>
  <si>
    <t>D+</t>
  </si>
  <si>
    <t>Group 10</t>
  </si>
  <si>
    <t>Group 11</t>
  </si>
  <si>
    <t>D-</t>
  </si>
  <si>
    <t>Group 12</t>
  </si>
  <si>
    <t>F+</t>
  </si>
  <si>
    <t>Group 13</t>
  </si>
  <si>
    <t>Group 14</t>
  </si>
  <si>
    <t>F-</t>
  </si>
  <si>
    <t>Group 15</t>
  </si>
  <si>
    <t>Read my post: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</si>
</sst>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" tint="4.9989318521683403E-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u/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0" xfId="0" applyFont="1"/>
    <xf numFmtId="0" fontId="3" fillId="0" borderId="0" xfId="1"/>
    <xf numFmtId="0" fontId="1" fillId="0" borderId="0" xfId="0" quotePrefix="1" applyFont="1"/>
    <xf numFmtId="0" fontId="0" fillId="0" borderId="0" xfId="0" quotePrefix="1" applyAlignment="1">
      <alignment wrapText="1"/>
    </xf>
    <xf numFmtId="0" fontId="0" fillId="0" borderId="0" xfId="0" applyAlignment="1">
      <alignment horizontal="center"/>
    </xf>
    <xf numFmtId="0" fontId="5" fillId="0" borderId="0" xfId="2" applyFont="1" applyAlignment="1" applyProtection="1"/>
    <xf numFmtId="0" fontId="0" fillId="0" borderId="0" xfId="0" applyAlignment="1">
      <alignment wrapText="1"/>
    </xf>
    <xf numFmtId="0" fontId="6" fillId="0" borderId="0" xfId="2" applyFont="1" applyAlignment="1" applyProtection="1"/>
    <xf numFmtId="0" fontId="7" fillId="0" borderId="0" xfId="2" applyFont="1" applyAlignment="1" applyProtection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horizontal="center"/>
    </xf>
    <xf numFmtId="0" fontId="3" fillId="0" borderId="0" xfId="1"/>
    <xf numFmtId="0" fontId="8" fillId="0" borderId="0" xfId="1" applyFont="1" applyAlignment="1">
      <alignment horizontal="center"/>
    </xf>
    <xf numFmtId="0" fontId="3" fillId="0" borderId="0" xfId="1" quotePrefix="1" applyAlignment="1">
      <alignment horizontal="center"/>
    </xf>
    <xf numFmtId="0" fontId="0" fillId="0" borderId="0" xfId="0" quotePrefix="1" applyAlignment="1">
      <alignment horizontal="center"/>
    </xf>
    <xf numFmtId="0" fontId="8" fillId="0" borderId="0" xfId="1" applyFont="1" applyAlignment="1">
      <alignment horizontal="left"/>
    </xf>
    <xf numFmtId="0" fontId="11" fillId="0" borderId="0" xfId="0" applyFont="1" applyAlignment="1">
      <alignment horizontal="center"/>
    </xf>
    <xf numFmtId="0" fontId="1" fillId="3" borderId="0" xfId="0" applyFont="1" applyFill="1"/>
    <xf numFmtId="0" fontId="0" fillId="4" borderId="1" xfId="0" applyFill="1" applyBorder="1"/>
    <xf numFmtId="0" fontId="0" fillId="5" borderId="2" xfId="0" applyFill="1" applyBorder="1"/>
    <xf numFmtId="0" fontId="1" fillId="6" borderId="0" xfId="0" applyFont="1" applyFill="1"/>
    <xf numFmtId="0" fontId="0" fillId="4" borderId="3" xfId="0" applyFill="1" applyBorder="1"/>
    <xf numFmtId="0" fontId="0" fillId="5" borderId="4" xfId="0" applyFill="1" applyBorder="1"/>
    <xf numFmtId="0" fontId="0" fillId="4" borderId="5" xfId="0" applyFill="1" applyBorder="1"/>
    <xf numFmtId="0" fontId="0" fillId="5" borderId="6" xfId="0" applyFill="1" applyBorder="1"/>
    <xf numFmtId="0" fontId="12" fillId="0" borderId="0" xfId="0" applyFont="1"/>
    <xf numFmtId="0" fontId="10" fillId="2" borderId="0" xfId="0" applyFont="1" applyFill="1"/>
    <xf numFmtId="0" fontId="13" fillId="0" borderId="0" xfId="0" applyFont="1" applyFill="1"/>
    <xf numFmtId="0" fontId="9" fillId="0" borderId="0" xfId="0" applyFont="1" applyFill="1"/>
  </cellXfs>
  <cellStyles count="3">
    <cellStyle name="Hyperlink" xfId="1" builtinId="8"/>
    <cellStyle name="Hyperlink 2" xfId="2"/>
    <cellStyle name="Normal" xfId="0" builtinId="0"/>
  </cellStyles>
  <dxfs count="12"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openxmlformats.org/officeDocument/2006/relationships/hyperlink" Target="https://youtu.be/m37QdiH5WIc" TargetMode="External"/><Relationship Id="rId2" Type="http://schemas.openxmlformats.org/officeDocument/2006/relationships/hyperlink" Target="http://www.myspreadsheetlab.com/blog/" TargetMode="External"/><Relationship Id="rId1" Type="http://schemas.openxmlformats.org/officeDocument/2006/relationships/image" Target="../media/image2.jpeg"/><Relationship Id="rId6" Type="http://schemas.openxmlformats.org/officeDocument/2006/relationships/image" Target="../media/image5.png"/><Relationship Id="rId11" Type="http://schemas.openxmlformats.org/officeDocument/2006/relationships/image" Target="../media/image8.jpeg"/><Relationship Id="rId5" Type="http://schemas.openxmlformats.org/officeDocument/2006/relationships/hyperlink" Target="http://www.twitter.com/KevinLehrbass" TargetMode="External"/><Relationship Id="rId10" Type="http://schemas.openxmlformats.org/officeDocument/2006/relationships/image" Target="../media/image7.png"/><Relationship Id="rId4" Type="http://schemas.openxmlformats.org/officeDocument/2006/relationships/image" Target="../media/image4.png"/><Relationship Id="rId9" Type="http://schemas.openxmlformats.org/officeDocument/2006/relationships/hyperlink" Target="http://www.facebook.com/pages/MySpreadsheetLab/27622554238931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21</xdr:row>
      <xdr:rowOff>114299</xdr:rowOff>
    </xdr:from>
    <xdr:to>
      <xdr:col>13</xdr:col>
      <xdr:colOff>790575</xdr:colOff>
      <xdr:row>26</xdr:row>
      <xdr:rowOff>76200</xdr:rowOff>
    </xdr:to>
    <xdr:sp macro="" textlink="$A$1">
      <xdr:nvSpPr>
        <xdr:cNvPr id="2" name="TextBox 1"/>
        <xdr:cNvSpPr txBox="1"/>
      </xdr:nvSpPr>
      <xdr:spPr>
        <a:xfrm>
          <a:off x="2400300" y="2971799"/>
          <a:ext cx="6315075" cy="9144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65C223F-A404-4E03-98E2-30B83206CE31}" type="TxLink">
            <a:rPr lang="en-US" sz="2400" b="1" i="0" u="none" strike="noStrike">
              <a:solidFill>
                <a:srgbClr val="000000"/>
              </a:solidFill>
              <a:latin typeface="Calibri"/>
            </a:rPr>
            <a:pPr algn="ctr"/>
            <a:t>The Dangers of Binning Numbers and Letters</a:t>
          </a:fld>
          <a:endParaRPr lang="en-US" sz="2400" b="1"/>
        </a:p>
      </xdr:txBody>
    </xdr:sp>
    <xdr:clientData/>
  </xdr:twoCellAnchor>
  <xdr:twoCellAnchor editAs="oneCell">
    <xdr:from>
      <xdr:col>4</xdr:col>
      <xdr:colOff>304799</xdr:colOff>
      <xdr:row>10</xdr:row>
      <xdr:rowOff>167896</xdr:rowOff>
    </xdr:from>
    <xdr:to>
      <xdr:col>13</xdr:col>
      <xdr:colOff>466724</xdr:colOff>
      <xdr:row>18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43199" y="929896"/>
          <a:ext cx="5648325" cy="149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304800</xdr:colOff>
      <xdr:row>37</xdr:row>
      <xdr:rowOff>114300</xdr:rowOff>
    </xdr:to>
    <xdr:sp macro="" textlink="">
      <xdr:nvSpPr>
        <xdr:cNvPr id="4" name="AutoShape 1" descr="Image result for mr excel"/>
        <xdr:cNvSpPr>
          <a:spLocks noChangeAspect="1" noChangeArrowheads="1"/>
        </xdr:cNvSpPr>
      </xdr:nvSpPr>
      <xdr:spPr bwMode="auto">
        <a:xfrm>
          <a:off x="4267200" y="5715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25</xdr:row>
      <xdr:rowOff>38100</xdr:rowOff>
    </xdr:from>
    <xdr:to>
      <xdr:col>11</xdr:col>
      <xdr:colOff>38101</xdr:colOff>
      <xdr:row>32</xdr:row>
      <xdr:rowOff>180977</xdr:rowOff>
    </xdr:to>
    <xdr:cxnSp macro="">
      <xdr:nvCxnSpPr>
        <xdr:cNvPr id="34" name="Elbow Connector 33"/>
        <xdr:cNvCxnSpPr/>
      </xdr:nvCxnSpPr>
      <xdr:spPr>
        <a:xfrm rot="10800000" flipV="1">
          <a:off x="1590675" y="6743700"/>
          <a:ext cx="5019676" cy="1476377"/>
        </a:xfrm>
        <a:prstGeom prst="bentConnector3">
          <a:avLst>
            <a:gd name="adj1" fmla="val -5218"/>
          </a:avLst>
        </a:prstGeom>
        <a:ln w="3810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904875</xdr:colOff>
      <xdr:row>4</xdr:row>
      <xdr:rowOff>0</xdr:rowOff>
    </xdr:from>
    <xdr:to>
      <xdr:col>4</xdr:col>
      <xdr:colOff>511175</xdr:colOff>
      <xdr:row>6</xdr:row>
      <xdr:rowOff>180975</xdr:rowOff>
    </xdr:to>
    <xdr:cxnSp macro="">
      <xdr:nvCxnSpPr>
        <xdr:cNvPr id="2" name="Elbow Connector 1"/>
        <xdr:cNvCxnSpPr/>
      </xdr:nvCxnSpPr>
      <xdr:spPr>
        <a:xfrm>
          <a:off x="904875" y="704850"/>
          <a:ext cx="2720975" cy="561975"/>
        </a:xfrm>
        <a:prstGeom prst="bentConnector3">
          <a:avLst>
            <a:gd name="adj1" fmla="val -58"/>
          </a:avLst>
        </a:prstGeom>
        <a:ln w="38100">
          <a:solidFill>
            <a:schemeClr val="bg1">
              <a:lumMod val="75000"/>
            </a:schemeClr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561975</xdr:colOff>
      <xdr:row>5</xdr:row>
      <xdr:rowOff>171450</xdr:rowOff>
    </xdr:from>
    <xdr:to>
      <xdr:col>7</xdr:col>
      <xdr:colOff>66676</xdr:colOff>
      <xdr:row>8</xdr:row>
      <xdr:rowOff>9525</xdr:rowOff>
    </xdr:to>
    <xdr:sp macro="" textlink="">
      <xdr:nvSpPr>
        <xdr:cNvPr id="3" name="Rectangle 2"/>
        <xdr:cNvSpPr/>
      </xdr:nvSpPr>
      <xdr:spPr>
        <a:xfrm>
          <a:off x="3676650" y="1066800"/>
          <a:ext cx="1400176" cy="409575"/>
        </a:xfrm>
        <a:prstGeom prst="rect">
          <a:avLst/>
        </a:prstGeom>
        <a:noFill/>
        <a:ln w="3810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0</xdr:col>
      <xdr:colOff>76200</xdr:colOff>
      <xdr:row>17</xdr:row>
      <xdr:rowOff>0</xdr:rowOff>
    </xdr:from>
    <xdr:to>
      <xdr:col>4</xdr:col>
      <xdr:colOff>527685</xdr:colOff>
      <xdr:row>17</xdr:row>
      <xdr:rowOff>3176</xdr:rowOff>
    </xdr:to>
    <xdr:cxnSp macro="">
      <xdr:nvCxnSpPr>
        <xdr:cNvPr id="4" name="Elbow Connector 3"/>
        <xdr:cNvCxnSpPr/>
      </xdr:nvCxnSpPr>
      <xdr:spPr>
        <a:xfrm>
          <a:off x="76200" y="4181475"/>
          <a:ext cx="3566160" cy="3176"/>
        </a:xfrm>
        <a:prstGeom prst="bentConnector3">
          <a:avLst>
            <a:gd name="adj1" fmla="val 50000"/>
          </a:avLst>
        </a:prstGeom>
        <a:ln w="38100">
          <a:solidFill>
            <a:schemeClr val="bg1">
              <a:lumMod val="75000"/>
            </a:schemeClr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555625</xdr:colOff>
      <xdr:row>15</xdr:row>
      <xdr:rowOff>174625</xdr:rowOff>
    </xdr:from>
    <xdr:to>
      <xdr:col>7</xdr:col>
      <xdr:colOff>60326</xdr:colOff>
      <xdr:row>18</xdr:row>
      <xdr:rowOff>12700</xdr:rowOff>
    </xdr:to>
    <xdr:sp macro="" textlink="">
      <xdr:nvSpPr>
        <xdr:cNvPr id="5" name="Rectangle 4"/>
        <xdr:cNvSpPr/>
      </xdr:nvSpPr>
      <xdr:spPr>
        <a:xfrm>
          <a:off x="3670300" y="3975100"/>
          <a:ext cx="1400176" cy="409575"/>
        </a:xfrm>
        <a:prstGeom prst="rect">
          <a:avLst/>
        </a:prstGeom>
        <a:noFill/>
        <a:ln w="3810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0</xdr:col>
      <xdr:colOff>85725</xdr:colOff>
      <xdr:row>15</xdr:row>
      <xdr:rowOff>0</xdr:rowOff>
    </xdr:from>
    <xdr:to>
      <xdr:col>0</xdr:col>
      <xdr:colOff>95250</xdr:colOff>
      <xdr:row>16</xdr:row>
      <xdr:rowOff>171450</xdr:rowOff>
    </xdr:to>
    <xdr:cxnSp macro="">
      <xdr:nvCxnSpPr>
        <xdr:cNvPr id="6" name="Straight Connector 5"/>
        <xdr:cNvCxnSpPr/>
      </xdr:nvCxnSpPr>
      <xdr:spPr>
        <a:xfrm flipH="1">
          <a:off x="85725" y="3800475"/>
          <a:ext cx="9525" cy="361950"/>
        </a:xfrm>
        <a:prstGeom prst="line">
          <a:avLst/>
        </a:prstGeom>
        <a:ln w="25400">
          <a:solidFill>
            <a:schemeClr val="bg1">
              <a:lumMod val="6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552450</xdr:colOff>
      <xdr:row>30</xdr:row>
      <xdr:rowOff>0</xdr:rowOff>
    </xdr:from>
    <xdr:to>
      <xdr:col>7</xdr:col>
      <xdr:colOff>57151</xdr:colOff>
      <xdr:row>31</xdr:row>
      <xdr:rowOff>47625</xdr:rowOff>
    </xdr:to>
    <xdr:sp macro="" textlink="">
      <xdr:nvSpPr>
        <xdr:cNvPr id="7" name="Rectangle 6"/>
        <xdr:cNvSpPr/>
      </xdr:nvSpPr>
      <xdr:spPr>
        <a:xfrm>
          <a:off x="3667125" y="7658100"/>
          <a:ext cx="1400176" cy="238125"/>
        </a:xfrm>
        <a:prstGeom prst="rect">
          <a:avLst/>
        </a:prstGeom>
        <a:noFill/>
        <a:ln w="38100">
          <a:solidFill>
            <a:schemeClr val="bg1">
              <a:lumMod val="75000"/>
            </a:schemeClr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0</xdr:col>
      <xdr:colOff>38100</xdr:colOff>
      <xdr:row>30</xdr:row>
      <xdr:rowOff>114300</xdr:rowOff>
    </xdr:from>
    <xdr:to>
      <xdr:col>4</xdr:col>
      <xdr:colOff>489585</xdr:colOff>
      <xdr:row>30</xdr:row>
      <xdr:rowOff>117476</xdr:rowOff>
    </xdr:to>
    <xdr:cxnSp macro="">
      <xdr:nvCxnSpPr>
        <xdr:cNvPr id="8" name="Elbow Connector 7"/>
        <xdr:cNvCxnSpPr/>
      </xdr:nvCxnSpPr>
      <xdr:spPr>
        <a:xfrm>
          <a:off x="38100" y="7772400"/>
          <a:ext cx="3566160" cy="3176"/>
        </a:xfrm>
        <a:prstGeom prst="bentConnector3">
          <a:avLst>
            <a:gd name="adj1" fmla="val 50000"/>
          </a:avLst>
        </a:prstGeom>
        <a:ln w="38100">
          <a:solidFill>
            <a:schemeClr val="bg1">
              <a:lumMod val="75000"/>
            </a:schemeClr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30</xdr:row>
      <xdr:rowOff>123825</xdr:rowOff>
    </xdr:from>
    <xdr:to>
      <xdr:col>0</xdr:col>
      <xdr:colOff>47626</xdr:colOff>
      <xdr:row>32</xdr:row>
      <xdr:rowOff>47625</xdr:rowOff>
    </xdr:to>
    <xdr:cxnSp macro="">
      <xdr:nvCxnSpPr>
        <xdr:cNvPr id="9" name="Straight Connector 8"/>
        <xdr:cNvCxnSpPr/>
      </xdr:nvCxnSpPr>
      <xdr:spPr>
        <a:xfrm>
          <a:off x="47625" y="7781925"/>
          <a:ext cx="1" cy="304800"/>
        </a:xfrm>
        <a:prstGeom prst="line">
          <a:avLst/>
        </a:prstGeom>
        <a:ln w="25400">
          <a:solidFill>
            <a:schemeClr val="bg1">
              <a:lumMod val="65000"/>
            </a:schemeClr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27</xdr:row>
      <xdr:rowOff>19050</xdr:rowOff>
    </xdr:from>
    <xdr:to>
      <xdr:col>4</xdr:col>
      <xdr:colOff>352425</xdr:colOff>
      <xdr:row>28</xdr:row>
      <xdr:rowOff>66675</xdr:rowOff>
    </xdr:to>
    <xdr:sp macro="" textlink="">
      <xdr:nvSpPr>
        <xdr:cNvPr id="10" name="TextBox 9"/>
        <xdr:cNvSpPr txBox="1"/>
      </xdr:nvSpPr>
      <xdr:spPr>
        <a:xfrm>
          <a:off x="152400" y="7105650"/>
          <a:ext cx="3314700" cy="2381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100" b="1">
              <a:solidFill>
                <a:schemeClr val="bg1"/>
              </a:solidFill>
            </a:rPr>
            <a:t>Answer is wrong. TRUE</a:t>
          </a:r>
          <a:r>
            <a:rPr lang="en-CA" sz="1100" b="1" baseline="0">
              <a:solidFill>
                <a:schemeClr val="bg1"/>
              </a:solidFill>
            </a:rPr>
            <a:t> (closest match) doesn't work</a:t>
          </a:r>
          <a:endParaRPr lang="en-CA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276225</xdr:colOff>
      <xdr:row>34</xdr:row>
      <xdr:rowOff>28575</xdr:rowOff>
    </xdr:from>
    <xdr:to>
      <xdr:col>4</xdr:col>
      <xdr:colOff>361950</xdr:colOff>
      <xdr:row>36</xdr:row>
      <xdr:rowOff>114300</xdr:rowOff>
    </xdr:to>
    <xdr:sp macro="" textlink="">
      <xdr:nvSpPr>
        <xdr:cNvPr id="11" name="TextBox 10"/>
        <xdr:cNvSpPr txBox="1"/>
      </xdr:nvSpPr>
      <xdr:spPr>
        <a:xfrm>
          <a:off x="276225" y="8448675"/>
          <a:ext cx="3200400" cy="466725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1100" b="1">
              <a:solidFill>
                <a:schemeClr val="bg1"/>
              </a:solidFill>
            </a:rPr>
            <a:t>Answer is correct. Use FALSE for exact match</a:t>
          </a:r>
          <a:r>
            <a:rPr lang="en-CA" sz="1100" b="1" baseline="0">
              <a:solidFill>
                <a:schemeClr val="bg1"/>
              </a:solidFill>
            </a:rPr>
            <a:t> as all potential lookup values exist in the lookup range.</a:t>
          </a:r>
          <a:endParaRPr lang="en-CA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8</xdr:col>
      <xdr:colOff>76200</xdr:colOff>
      <xdr:row>21</xdr:row>
      <xdr:rowOff>133350</xdr:rowOff>
    </xdr:from>
    <xdr:to>
      <xdr:col>8</xdr:col>
      <xdr:colOff>659023</xdr:colOff>
      <xdr:row>25</xdr:row>
      <xdr:rowOff>143908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6134100"/>
          <a:ext cx="582823" cy="715408"/>
        </a:xfrm>
        <a:prstGeom prst="rect">
          <a:avLst/>
        </a:prstGeom>
      </xdr:spPr>
    </xdr:pic>
    <xdr:clientData/>
  </xdr:twoCellAnchor>
  <xdr:twoCellAnchor>
    <xdr:from>
      <xdr:col>8</xdr:col>
      <xdr:colOff>533400</xdr:colOff>
      <xdr:row>20</xdr:row>
      <xdr:rowOff>609600</xdr:rowOff>
    </xdr:from>
    <xdr:to>
      <xdr:col>12</xdr:col>
      <xdr:colOff>523875</xdr:colOff>
      <xdr:row>22</xdr:row>
      <xdr:rowOff>152401</xdr:rowOff>
    </xdr:to>
    <xdr:sp macro="" textlink="">
      <xdr:nvSpPr>
        <xdr:cNvPr id="13" name="Oval Callout 12"/>
        <xdr:cNvSpPr/>
      </xdr:nvSpPr>
      <xdr:spPr>
        <a:xfrm>
          <a:off x="5743575" y="5362575"/>
          <a:ext cx="1962150" cy="981076"/>
        </a:xfrm>
        <a:prstGeom prst="wedgeEllipseCallout">
          <a:avLst>
            <a:gd name="adj1" fmla="val -53877"/>
            <a:gd name="adj2" fmla="val 68819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The B- text value in cell</a:t>
          </a:r>
          <a:r>
            <a:rPr lang="en-CA" sz="1200" b="1" baseline="0"/>
            <a:t> A26 causes a ton of problems!</a:t>
          </a:r>
          <a:endParaRPr lang="en-CA" sz="1200" b="1"/>
        </a:p>
      </xdr:txBody>
    </xdr:sp>
    <xdr:clientData/>
  </xdr:twoCellAnchor>
  <xdr:twoCellAnchor>
    <xdr:from>
      <xdr:col>0</xdr:col>
      <xdr:colOff>285751</xdr:colOff>
      <xdr:row>20</xdr:row>
      <xdr:rowOff>609600</xdr:rowOff>
    </xdr:from>
    <xdr:to>
      <xdr:col>11</xdr:col>
      <xdr:colOff>152400</xdr:colOff>
      <xdr:row>25</xdr:row>
      <xdr:rowOff>47623</xdr:rowOff>
    </xdr:to>
    <xdr:cxnSp macro="">
      <xdr:nvCxnSpPr>
        <xdr:cNvPr id="19" name="Elbow Connector 18"/>
        <xdr:cNvCxnSpPr>
          <a:stCxn id="13" idx="0"/>
        </xdr:cNvCxnSpPr>
      </xdr:nvCxnSpPr>
      <xdr:spPr>
        <a:xfrm rot="16200000" flipH="1" flipV="1">
          <a:off x="2809877" y="2838449"/>
          <a:ext cx="1390648" cy="6438899"/>
        </a:xfrm>
        <a:prstGeom prst="bentConnector4">
          <a:avLst>
            <a:gd name="adj1" fmla="val -1370"/>
            <a:gd name="adj2" fmla="val 90014"/>
          </a:avLst>
        </a:prstGeom>
        <a:ln w="38100"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733424</xdr:colOff>
      <xdr:row>22</xdr:row>
      <xdr:rowOff>19051</xdr:rowOff>
    </xdr:from>
    <xdr:to>
      <xdr:col>13</xdr:col>
      <xdr:colOff>209550</xdr:colOff>
      <xdr:row>29</xdr:row>
      <xdr:rowOff>19051</xdr:rowOff>
    </xdr:to>
    <xdr:sp macro="" textlink="">
      <xdr:nvSpPr>
        <xdr:cNvPr id="22" name="Oval Callout 21"/>
        <xdr:cNvSpPr/>
      </xdr:nvSpPr>
      <xdr:spPr>
        <a:xfrm>
          <a:off x="5943599" y="6210301"/>
          <a:ext cx="2057401" cy="1276350"/>
        </a:xfrm>
        <a:prstGeom prst="wedgeEllipseCallout">
          <a:avLst>
            <a:gd name="adj1" fmla="val -63439"/>
            <a:gd name="adj2" fmla="val -19317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200" b="1"/>
            <a:t>Don't</a:t>
          </a:r>
          <a:r>
            <a:rPr lang="en-CA" sz="1200" b="1" baseline="0"/>
            <a:t> mix letters and symbols. </a:t>
          </a:r>
        </a:p>
        <a:p>
          <a:pPr algn="ctr"/>
          <a:r>
            <a:rPr lang="en-CA" sz="1200" b="1" baseline="0"/>
            <a:t>Do exact match as in cell B33.</a:t>
          </a:r>
          <a:endParaRPr lang="en-CA" sz="12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4</xdr:row>
      <xdr:rowOff>95250</xdr:rowOff>
    </xdr:from>
    <xdr:to>
      <xdr:col>8</xdr:col>
      <xdr:colOff>135148</xdr:colOff>
      <xdr:row>8</xdr:row>
      <xdr:rowOff>48658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857250"/>
          <a:ext cx="582823" cy="715408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10</xdr:row>
      <xdr:rowOff>161925</xdr:rowOff>
    </xdr:from>
    <xdr:to>
      <xdr:col>11</xdr:col>
      <xdr:colOff>266699</xdr:colOff>
      <xdr:row>17</xdr:row>
      <xdr:rowOff>171017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52724" y="2066925"/>
          <a:ext cx="4219575" cy="1342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21</xdr:row>
      <xdr:rowOff>133350</xdr:rowOff>
    </xdr:from>
    <xdr:to>
      <xdr:col>13</xdr:col>
      <xdr:colOff>314325</xdr:colOff>
      <xdr:row>23</xdr:row>
      <xdr:rowOff>150925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025" y="4133850"/>
          <a:ext cx="6896100" cy="39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9524</xdr:colOff>
      <xdr:row>0</xdr:row>
      <xdr:rowOff>0</xdr:rowOff>
    </xdr:from>
    <xdr:to>
      <xdr:col>12</xdr:col>
      <xdr:colOff>161925</xdr:colOff>
      <xdr:row>7</xdr:row>
      <xdr:rowOff>47625</xdr:rowOff>
    </xdr:to>
    <xdr:sp macro="" textlink="">
      <xdr:nvSpPr>
        <xdr:cNvPr id="5" name="Oval Callout 4"/>
        <xdr:cNvSpPr/>
      </xdr:nvSpPr>
      <xdr:spPr>
        <a:xfrm>
          <a:off x="4886324" y="0"/>
          <a:ext cx="2590801" cy="1381125"/>
        </a:xfrm>
        <a:prstGeom prst="wedgeEllipseCallout">
          <a:avLst>
            <a:gd name="adj1" fmla="val -51088"/>
            <a:gd name="adj2" fmla="val 45090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If</a:t>
          </a:r>
          <a:r>
            <a:rPr lang="en-CA" sz="1400" b="1" baseline="0"/>
            <a:t> you found this helpful then please like it and share it ! Thanks for watching !</a:t>
          </a:r>
          <a:endParaRPr lang="en-CA" sz="1400" b="1"/>
        </a:p>
      </xdr:txBody>
    </xdr:sp>
    <xdr:clientData/>
  </xdr:twoCellAnchor>
  <xdr:twoCellAnchor editAs="oneCell">
    <xdr:from>
      <xdr:col>6</xdr:col>
      <xdr:colOff>476250</xdr:colOff>
      <xdr:row>18</xdr:row>
      <xdr:rowOff>57150</xdr:rowOff>
    </xdr:from>
    <xdr:to>
      <xdr:col>7</xdr:col>
      <xdr:colOff>123825</xdr:colOff>
      <xdr:row>19</xdr:row>
      <xdr:rowOff>123825</xdr:rowOff>
    </xdr:to>
    <xdr:pic>
      <xdr:nvPicPr>
        <xdr:cNvPr id="6" name="Picture 5" descr="Twitter">
          <a:hlinkClick xmlns:r="http://schemas.openxmlformats.org/officeDocument/2006/relationships" r:id="rId5" tooltip="Twitter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34861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438150</xdr:colOff>
      <xdr:row>18</xdr:row>
      <xdr:rowOff>57150</xdr:rowOff>
    </xdr:from>
    <xdr:to>
      <xdr:col>5</xdr:col>
      <xdr:colOff>85725</xdr:colOff>
      <xdr:row>19</xdr:row>
      <xdr:rowOff>123825</xdr:rowOff>
    </xdr:to>
    <xdr:pic>
      <xdr:nvPicPr>
        <xdr:cNvPr id="7" name="Picture 6" descr="Youtube">
          <a:hlinkClick xmlns:r="http://schemas.openxmlformats.org/officeDocument/2006/relationships" r:id="rId7" tooltip="Youtub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34861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57150</xdr:colOff>
      <xdr:row>18</xdr:row>
      <xdr:rowOff>57150</xdr:rowOff>
    </xdr:from>
    <xdr:to>
      <xdr:col>9</xdr:col>
      <xdr:colOff>314325</xdr:colOff>
      <xdr:row>19</xdr:row>
      <xdr:rowOff>123825</xdr:rowOff>
    </xdr:to>
    <xdr:pic>
      <xdr:nvPicPr>
        <xdr:cNvPr id="8" name="Picture 7" descr="Facebook">
          <a:hlinkClick xmlns:r="http://schemas.openxmlformats.org/officeDocument/2006/relationships" r:id="rId9" tooltip="Faceboo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3486150"/>
          <a:ext cx="2571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542924</xdr:colOff>
      <xdr:row>18</xdr:row>
      <xdr:rowOff>47625</xdr:rowOff>
    </xdr:from>
    <xdr:to>
      <xdr:col>11</xdr:col>
      <xdr:colOff>228600</xdr:colOff>
      <xdr:row>19</xdr:row>
      <xdr:rowOff>152401</xdr:rowOff>
    </xdr:to>
    <xdr:pic>
      <xdr:nvPicPr>
        <xdr:cNvPr id="9" name="Picture 8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4" y="3476625"/>
          <a:ext cx="295276" cy="295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1drv.ms/1bYwr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79998168889431442"/>
  </sheetPr>
  <dimension ref="A1:O39"/>
  <sheetViews>
    <sheetView showGridLines="0" showRowColHeaders="0" tabSelected="1" topLeftCell="A7" zoomScaleNormal="100" workbookViewId="0">
      <selection activeCell="H25" sqref="H25"/>
    </sheetView>
  </sheetViews>
  <sheetFormatPr defaultColWidth="9.140625" defaultRowHeight="15" customHeight="1" x14ac:dyDescent="0.25"/>
  <cols>
    <col min="1" max="9" width="9.140625" customWidth="1"/>
    <col min="14" max="15" width="14.140625" customWidth="1"/>
  </cols>
  <sheetData>
    <row r="1" spans="1:1" ht="60" hidden="1" x14ac:dyDescent="0.25">
      <c r="A1" s="4" t="str">
        <f>"The Dangers of Binning Numbers and Letters"</f>
        <v>The Dangers of Binning Numbers and Letters</v>
      </c>
    </row>
    <row r="2" spans="1:1" hidden="1" x14ac:dyDescent="0.25"/>
    <row r="3" spans="1:1" hidden="1" x14ac:dyDescent="0.25"/>
    <row r="4" spans="1:1" hidden="1" x14ac:dyDescent="0.25"/>
    <row r="5" spans="1:1" hidden="1" x14ac:dyDescent="0.25"/>
    <row r="6" spans="1:1" ht="15" hidden="1" customHeight="1" x14ac:dyDescent="0.25"/>
    <row r="19" spans="4:15" x14ac:dyDescent="0.25">
      <c r="I19" s="5"/>
    </row>
    <row r="21" spans="4:15" ht="15" customHeight="1" x14ac:dyDescent="0.25">
      <c r="G21" s="12"/>
      <c r="H21" s="12"/>
      <c r="I21" s="12"/>
      <c r="J21" s="12"/>
      <c r="K21" s="12"/>
      <c r="L21" s="12"/>
      <c r="M21" s="12"/>
    </row>
    <row r="23" spans="4:15" x14ac:dyDescent="0.25">
      <c r="E23" s="6"/>
    </row>
    <row r="24" spans="4:15" x14ac:dyDescent="0.25">
      <c r="E24" s="6"/>
    </row>
    <row r="28" spans="4:15" ht="15" customHeight="1" x14ac:dyDescent="0.25">
      <c r="F28" s="3"/>
    </row>
    <row r="29" spans="4:15" ht="15" customHeight="1" x14ac:dyDescent="0.25">
      <c r="N29" s="7"/>
    </row>
    <row r="30" spans="4:15" x14ac:dyDescent="0.25">
      <c r="D30" s="8"/>
      <c r="E30" s="8"/>
      <c r="F30" s="8"/>
      <c r="G30" s="9"/>
      <c r="N30" s="10"/>
      <c r="O30" s="10"/>
    </row>
    <row r="31" spans="4:15" x14ac:dyDescent="0.25">
      <c r="D31" s="9"/>
      <c r="E31" s="9"/>
      <c r="F31" s="9"/>
      <c r="G31" s="9"/>
    </row>
    <row r="39" spans="5:5" ht="15" customHeight="1" x14ac:dyDescent="0.25">
      <c r="E39" s="2"/>
    </row>
  </sheetData>
  <sheetProtection selectLockedCells="1" selectUnlockedCells="1"/>
  <mergeCells count="1">
    <mergeCell ref="G21:M2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workbookViewId="0">
      <selection activeCell="N13" sqref="N13"/>
    </sheetView>
  </sheetViews>
  <sheetFormatPr defaultRowHeight="15" x14ac:dyDescent="0.25"/>
  <cols>
    <col min="1" max="1" width="15.28515625" bestFit="1" customWidth="1"/>
    <col min="3" max="3" width="13.140625" customWidth="1"/>
    <col min="6" max="6" width="10.140625" customWidth="1"/>
    <col min="8" max="8" width="3" customWidth="1"/>
    <col min="9" max="9" width="11.28515625" bestFit="1" customWidth="1"/>
    <col min="11" max="11" width="9.140625" hidden="1" customWidth="1"/>
  </cols>
  <sheetData>
    <row r="1" spans="1:11" ht="18.75" x14ac:dyDescent="0.3">
      <c r="A1" s="18" t="s">
        <v>4</v>
      </c>
      <c r="B1" s="18"/>
      <c r="C1" s="18"/>
      <c r="D1" s="18"/>
      <c r="E1" s="18"/>
      <c r="F1" s="18"/>
      <c r="G1" s="18"/>
    </row>
    <row r="2" spans="1:11" ht="6.75" customHeight="1" x14ac:dyDescent="0.25"/>
    <row r="3" spans="1:11" x14ac:dyDescent="0.25">
      <c r="A3" s="1" t="s">
        <v>5</v>
      </c>
      <c r="B3" s="1" t="s">
        <v>6</v>
      </c>
      <c r="C3" s="1" t="s">
        <v>1</v>
      </c>
      <c r="F3" s="1" t="s">
        <v>7</v>
      </c>
      <c r="G3" s="1" t="s">
        <v>0</v>
      </c>
    </row>
    <row r="4" spans="1:11" x14ac:dyDescent="0.25">
      <c r="A4" s="19">
        <v>329</v>
      </c>
      <c r="B4">
        <f>MATCH(A4,$F$4:$F$9,TRUE)</f>
        <v>4</v>
      </c>
      <c r="C4" t="str">
        <f ca="1">_xlfn.FORMULATEXT(B4)</f>
        <v>=MATCH(A4,$F$4:$F$9,TRUE)</v>
      </c>
      <c r="F4" s="20">
        <v>0</v>
      </c>
      <c r="G4" s="21" t="s">
        <v>8</v>
      </c>
      <c r="K4" t="s">
        <v>9</v>
      </c>
    </row>
    <row r="5" spans="1:11" x14ac:dyDescent="0.25">
      <c r="B5" s="22" t="str">
        <f>INDEX($G$4:$G$9,B4)</f>
        <v>Group 4</v>
      </c>
      <c r="C5" t="str">
        <f ca="1">_xlfn.FORMULATEXT(B5)</f>
        <v>=INDEX($G$4:$G$9,B4)</v>
      </c>
      <c r="F5" s="23">
        <v>100</v>
      </c>
      <c r="G5" s="24" t="s">
        <v>10</v>
      </c>
      <c r="K5" t="s">
        <v>11</v>
      </c>
    </row>
    <row r="6" spans="1:11" x14ac:dyDescent="0.25">
      <c r="F6" s="23">
        <v>200</v>
      </c>
      <c r="G6" s="24" t="s">
        <v>12</v>
      </c>
      <c r="K6" t="s">
        <v>13</v>
      </c>
    </row>
    <row r="7" spans="1:11" x14ac:dyDescent="0.25">
      <c r="F7" s="23">
        <v>300</v>
      </c>
      <c r="G7" s="24" t="s">
        <v>14</v>
      </c>
      <c r="K7" t="s">
        <v>15</v>
      </c>
    </row>
    <row r="8" spans="1:11" x14ac:dyDescent="0.25">
      <c r="F8" s="23">
        <v>400</v>
      </c>
      <c r="G8" s="24" t="s">
        <v>16</v>
      </c>
      <c r="K8" t="s">
        <v>17</v>
      </c>
    </row>
    <row r="9" spans="1:11" x14ac:dyDescent="0.25">
      <c r="F9" s="25">
        <v>500</v>
      </c>
      <c r="G9" s="26" t="s">
        <v>18</v>
      </c>
      <c r="K9" t="s">
        <v>19</v>
      </c>
    </row>
    <row r="10" spans="1:11" ht="98.25" customHeight="1" x14ac:dyDescent="0.25">
      <c r="K10" t="s">
        <v>20</v>
      </c>
    </row>
    <row r="11" spans="1:11" x14ac:dyDescent="0.25">
      <c r="K11" t="s">
        <v>21</v>
      </c>
    </row>
    <row r="12" spans="1:11" ht="18.75" x14ac:dyDescent="0.3">
      <c r="A12" s="18" t="s">
        <v>22</v>
      </c>
      <c r="B12" s="18"/>
      <c r="C12" s="18"/>
      <c r="D12" s="18"/>
      <c r="E12" s="18"/>
      <c r="F12" s="18"/>
      <c r="G12" s="18"/>
      <c r="K12" t="s">
        <v>23</v>
      </c>
    </row>
    <row r="13" spans="1:11" ht="6.75" customHeight="1" x14ac:dyDescent="0.25">
      <c r="K13" t="s">
        <v>24</v>
      </c>
    </row>
    <row r="14" spans="1:11" x14ac:dyDescent="0.25">
      <c r="A14" s="1" t="s">
        <v>25</v>
      </c>
      <c r="B14" s="1" t="s">
        <v>6</v>
      </c>
      <c r="C14" s="1" t="s">
        <v>1</v>
      </c>
      <c r="F14" s="1" t="s">
        <v>7</v>
      </c>
      <c r="G14" s="1" t="s">
        <v>0</v>
      </c>
      <c r="I14" s="1" t="s">
        <v>26</v>
      </c>
      <c r="K14" t="s">
        <v>27</v>
      </c>
    </row>
    <row r="15" spans="1:11" x14ac:dyDescent="0.25">
      <c r="A15" s="19" t="s">
        <v>28</v>
      </c>
      <c r="B15">
        <f>MATCH(A15,$F$15:$F$20,TRUE)</f>
        <v>3</v>
      </c>
      <c r="C15" t="str">
        <f ca="1">_xlfn.FORMULATEXT(B15)</f>
        <v>=MATCH(A15,$F$15:$F$20,TRUE)</v>
      </c>
      <c r="F15" s="20" t="s">
        <v>9</v>
      </c>
      <c r="G15" s="21" t="s">
        <v>8</v>
      </c>
      <c r="I15" t="str">
        <f>F15&amp; " = "&amp;CODE(F15)</f>
        <v>A = 65</v>
      </c>
      <c r="K15" t="s">
        <v>29</v>
      </c>
    </row>
    <row r="16" spans="1:11" x14ac:dyDescent="0.25">
      <c r="B16" s="22" t="str">
        <f>INDEX($G$15:$G$20,B15)</f>
        <v>Group 3</v>
      </c>
      <c r="C16" t="str">
        <f ca="1">_xlfn.FORMULATEXT(B16)</f>
        <v>=INDEX($G$15:$G$20,B15)</v>
      </c>
      <c r="F16" s="23" t="s">
        <v>19</v>
      </c>
      <c r="G16" s="24" t="s">
        <v>10</v>
      </c>
      <c r="I16" t="str">
        <f t="shared" ref="I16:I20" si="0">F16&amp; " = "&amp;CODE(F16)</f>
        <v>F = 70</v>
      </c>
      <c r="K16" t="s">
        <v>30</v>
      </c>
    </row>
    <row r="17" spans="1:11" x14ac:dyDescent="0.25">
      <c r="F17" s="23" t="s">
        <v>27</v>
      </c>
      <c r="G17" s="24" t="s">
        <v>12</v>
      </c>
      <c r="I17" t="str">
        <f t="shared" si="0"/>
        <v>K = 75</v>
      </c>
      <c r="K17" t="s">
        <v>28</v>
      </c>
    </row>
    <row r="18" spans="1:11" x14ac:dyDescent="0.25">
      <c r="F18" s="23" t="s">
        <v>31</v>
      </c>
      <c r="G18" s="24" t="s">
        <v>14</v>
      </c>
      <c r="I18" t="str">
        <f t="shared" si="0"/>
        <v>P = 80</v>
      </c>
      <c r="K18" t="s">
        <v>32</v>
      </c>
    </row>
    <row r="19" spans="1:11" x14ac:dyDescent="0.25">
      <c r="F19" s="23" t="s">
        <v>33</v>
      </c>
      <c r="G19" s="24" t="s">
        <v>16</v>
      </c>
      <c r="I19" t="str">
        <f t="shared" si="0"/>
        <v>V = 86</v>
      </c>
      <c r="K19" t="s">
        <v>31</v>
      </c>
    </row>
    <row r="20" spans="1:11" x14ac:dyDescent="0.25">
      <c r="F20" s="25" t="s">
        <v>34</v>
      </c>
      <c r="G20" s="26" t="s">
        <v>18</v>
      </c>
      <c r="I20" t="str">
        <f t="shared" si="0"/>
        <v>Z = 90</v>
      </c>
      <c r="K20" t="s">
        <v>35</v>
      </c>
    </row>
    <row r="21" spans="1:11" ht="98.25" customHeight="1" x14ac:dyDescent="0.25">
      <c r="K21" t="s">
        <v>36</v>
      </c>
    </row>
    <row r="22" spans="1:11" x14ac:dyDescent="0.25">
      <c r="K22" t="s">
        <v>37</v>
      </c>
    </row>
    <row r="23" spans="1:11" ht="18.75" x14ac:dyDescent="0.3">
      <c r="A23" s="18" t="s">
        <v>38</v>
      </c>
      <c r="B23" s="18"/>
      <c r="C23" s="18"/>
      <c r="D23" s="18"/>
      <c r="E23" s="18"/>
      <c r="F23" s="18"/>
      <c r="G23" s="18"/>
      <c r="K23" t="s">
        <v>39</v>
      </c>
    </row>
    <row r="24" spans="1:11" ht="6.75" customHeight="1" x14ac:dyDescent="0.25">
      <c r="K24" t="s">
        <v>40</v>
      </c>
    </row>
    <row r="25" spans="1:11" x14ac:dyDescent="0.25">
      <c r="A25" s="1" t="s">
        <v>25</v>
      </c>
      <c r="B25" s="1" t="s">
        <v>6</v>
      </c>
      <c r="C25" s="1" t="s">
        <v>1</v>
      </c>
      <c r="F25" s="27" t="s">
        <v>41</v>
      </c>
      <c r="G25" s="27" t="s">
        <v>0</v>
      </c>
      <c r="K25" t="s">
        <v>33</v>
      </c>
    </row>
    <row r="26" spans="1:11" x14ac:dyDescent="0.25">
      <c r="A26" s="19" t="s">
        <v>42</v>
      </c>
      <c r="B26" s="28">
        <f>MATCH(A26,$F$26:$F$40,TRUE)</f>
        <v>3</v>
      </c>
      <c r="C26" s="29" t="str">
        <f ca="1">_xlfn.FORMULATEXT(B26)</f>
        <v>=MATCH(A26,$F$26:$F$40,TRUE)</v>
      </c>
      <c r="D26" s="29"/>
      <c r="E26" s="29"/>
      <c r="F26" s="20" t="s">
        <v>43</v>
      </c>
      <c r="G26" s="21" t="s">
        <v>8</v>
      </c>
      <c r="K26" t="s">
        <v>44</v>
      </c>
    </row>
    <row r="27" spans="1:11" x14ac:dyDescent="0.25">
      <c r="B27" s="28" t="str">
        <f>INDEX($G$26:$G$40,B26)</f>
        <v>Group 3</v>
      </c>
      <c r="C27" s="29" t="str">
        <f ca="1">_xlfn.FORMULATEXT(B27)</f>
        <v>=INDEX($G$26:$G$40,B26)</v>
      </c>
      <c r="D27" s="29"/>
      <c r="E27" s="29"/>
      <c r="F27" s="23" t="s">
        <v>9</v>
      </c>
      <c r="G27" s="24" t="s">
        <v>10</v>
      </c>
      <c r="K27" t="s">
        <v>45</v>
      </c>
    </row>
    <row r="28" spans="1:11" x14ac:dyDescent="0.25">
      <c r="F28" s="23" t="s">
        <v>46</v>
      </c>
      <c r="G28" s="24" t="s">
        <v>12</v>
      </c>
      <c r="K28" t="s">
        <v>47</v>
      </c>
    </row>
    <row r="29" spans="1:11" x14ac:dyDescent="0.25">
      <c r="F29" s="23" t="s">
        <v>48</v>
      </c>
      <c r="G29" s="24" t="s">
        <v>14</v>
      </c>
      <c r="K29" t="s">
        <v>34</v>
      </c>
    </row>
    <row r="30" spans="1:11" x14ac:dyDescent="0.25">
      <c r="F30" s="23" t="s">
        <v>11</v>
      </c>
      <c r="G30" s="24" t="s">
        <v>16</v>
      </c>
    </row>
    <row r="31" spans="1:11" x14ac:dyDescent="0.25">
      <c r="F31" s="23" t="s">
        <v>42</v>
      </c>
      <c r="G31" s="24" t="s">
        <v>18</v>
      </c>
    </row>
    <row r="32" spans="1:11" x14ac:dyDescent="0.25">
      <c r="D32" s="30"/>
      <c r="E32" s="30"/>
      <c r="F32" s="23" t="s">
        <v>49</v>
      </c>
      <c r="G32" s="24" t="s">
        <v>50</v>
      </c>
    </row>
    <row r="33" spans="1:7" x14ac:dyDescent="0.25">
      <c r="A33" s="19" t="s">
        <v>42</v>
      </c>
      <c r="B33" s="22">
        <f>MATCH(A33,$F$26:$F$40,FALSE)</f>
        <v>6</v>
      </c>
      <c r="C33" s="30" t="str">
        <f ca="1">_xlfn.FORMULATEXT(B33)</f>
        <v>=MATCH(A33,$F$26:$F$40,FALSE)</v>
      </c>
      <c r="D33" s="29"/>
      <c r="E33" s="29"/>
      <c r="F33" s="23" t="s">
        <v>13</v>
      </c>
      <c r="G33" s="24" t="s">
        <v>51</v>
      </c>
    </row>
    <row r="34" spans="1:7" x14ac:dyDescent="0.25">
      <c r="B34" s="22" t="str">
        <f>INDEX($G$26:$G$40,B33)</f>
        <v>Group 6</v>
      </c>
      <c r="C34" s="30" t="str">
        <f ca="1">_xlfn.FORMULATEXT(B34)</f>
        <v>=INDEX($G$26:$G$40,B33)</v>
      </c>
      <c r="F34" s="23" t="s">
        <v>52</v>
      </c>
      <c r="G34" s="24" t="s">
        <v>53</v>
      </c>
    </row>
    <row r="35" spans="1:7" x14ac:dyDescent="0.25">
      <c r="F35" s="23" t="s">
        <v>54</v>
      </c>
      <c r="G35" s="24" t="s">
        <v>55</v>
      </c>
    </row>
    <row r="36" spans="1:7" x14ac:dyDescent="0.25">
      <c r="F36" s="23" t="s">
        <v>15</v>
      </c>
      <c r="G36" s="24" t="s">
        <v>56</v>
      </c>
    </row>
    <row r="37" spans="1:7" x14ac:dyDescent="0.25">
      <c r="F37" s="23" t="s">
        <v>57</v>
      </c>
      <c r="G37" s="24" t="s">
        <v>58</v>
      </c>
    </row>
    <row r="38" spans="1:7" x14ac:dyDescent="0.25">
      <c r="F38" s="23" t="s">
        <v>59</v>
      </c>
      <c r="G38" s="24" t="s">
        <v>60</v>
      </c>
    </row>
    <row r="39" spans="1:7" x14ac:dyDescent="0.25">
      <c r="F39" s="23" t="s">
        <v>19</v>
      </c>
      <c r="G39" s="24" t="s">
        <v>61</v>
      </c>
    </row>
    <row r="40" spans="1:7" x14ac:dyDescent="0.25">
      <c r="F40" s="25" t="s">
        <v>62</v>
      </c>
      <c r="G40" s="26" t="s">
        <v>63</v>
      </c>
    </row>
  </sheetData>
  <mergeCells count="3">
    <mergeCell ref="A1:G1"/>
    <mergeCell ref="A12:G12"/>
    <mergeCell ref="A23:G23"/>
  </mergeCells>
  <conditionalFormatting sqref="F4:F9">
    <cfRule type="expression" dxfId="11" priority="12">
      <formula>AND($A$4&gt;=F4,$A$4&lt;F5)</formula>
    </cfRule>
  </conditionalFormatting>
  <conditionalFormatting sqref="G4:G8">
    <cfRule type="expression" dxfId="10" priority="11">
      <formula>AND($A$4&gt;=F4,$A$4&lt;F5)</formula>
    </cfRule>
  </conditionalFormatting>
  <conditionalFormatting sqref="G9">
    <cfRule type="expression" dxfId="9" priority="10">
      <formula>$A$4&gt;$F$9</formula>
    </cfRule>
  </conditionalFormatting>
  <conditionalFormatting sqref="F9">
    <cfRule type="expression" dxfId="8" priority="9">
      <formula>$A$4&gt;$F$9</formula>
    </cfRule>
  </conditionalFormatting>
  <conditionalFormatting sqref="F15:F20">
    <cfRule type="expression" dxfId="7" priority="8">
      <formula>AND($A$15&gt;=F15,$A$15&lt;F16)</formula>
    </cfRule>
  </conditionalFormatting>
  <conditionalFormatting sqref="G15:G19">
    <cfRule type="expression" dxfId="6" priority="7">
      <formula>AND($A$15&gt;=F15,$A$15&lt;F16)</formula>
    </cfRule>
  </conditionalFormatting>
  <conditionalFormatting sqref="G20">
    <cfRule type="expression" dxfId="5" priority="6">
      <formula>$A$15&gt;$F$20</formula>
    </cfRule>
  </conditionalFormatting>
  <conditionalFormatting sqref="F20">
    <cfRule type="expression" dxfId="4" priority="5">
      <formula>$A$15&gt;$F$20</formula>
    </cfRule>
  </conditionalFormatting>
  <conditionalFormatting sqref="F26:F40">
    <cfRule type="expression" dxfId="3" priority="4">
      <formula>AND($A$15&gt;=F26,$A$15&lt;F27)</formula>
    </cfRule>
  </conditionalFormatting>
  <conditionalFormatting sqref="G26:G30 G32:G36 G38:G40">
    <cfRule type="expression" dxfId="2" priority="3">
      <formula>AND($A$15&gt;=F26,$A$15&lt;F27)</formula>
    </cfRule>
  </conditionalFormatting>
  <conditionalFormatting sqref="G31 G37">
    <cfRule type="expression" dxfId="1" priority="2">
      <formula>$A$15&gt;$F$20</formula>
    </cfRule>
  </conditionalFormatting>
  <conditionalFormatting sqref="F31:F40">
    <cfRule type="expression" dxfId="0" priority="1">
      <formula>$A$15&gt;$F$20</formula>
    </cfRule>
  </conditionalFormatting>
  <dataValidations count="2">
    <dataValidation type="list" allowBlank="1" showInputMessage="1" showErrorMessage="1" sqref="A26 A33">
      <formula1>$F$26:$F$40</formula1>
    </dataValidation>
    <dataValidation type="list" allowBlank="1" showInputMessage="1" showErrorMessage="1" sqref="A15">
      <formula1>$K$4:$K$29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6:U29"/>
  <sheetViews>
    <sheetView showGridLines="0" showRowColHeaders="0" workbookViewId="0">
      <selection activeCell="F32" sqref="F32"/>
    </sheetView>
  </sheetViews>
  <sheetFormatPr defaultRowHeight="15" x14ac:dyDescent="0.25"/>
  <sheetData>
    <row r="26" spans="6:21" x14ac:dyDescent="0.25">
      <c r="F26" s="11"/>
      <c r="G26" s="13"/>
      <c r="H26" s="13"/>
      <c r="I26" s="13"/>
      <c r="J26" s="2"/>
    </row>
    <row r="27" spans="6:21" x14ac:dyDescent="0.25">
      <c r="F27" s="11" t="s">
        <v>2</v>
      </c>
      <c r="G27" s="14" t="s">
        <v>3</v>
      </c>
      <c r="H27" s="14"/>
      <c r="I27" s="14"/>
      <c r="J27" s="15"/>
      <c r="K27" s="16"/>
      <c r="L27" s="16"/>
    </row>
    <row r="28" spans="6:21" x14ac:dyDescent="0.25">
      <c r="F28" s="11" t="s">
        <v>64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6:21" x14ac:dyDescent="0.25">
      <c r="F29" s="11"/>
      <c r="G29" s="17"/>
      <c r="H29" s="17"/>
      <c r="I29" s="17"/>
      <c r="J29" s="17"/>
      <c r="K29" s="17"/>
      <c r="L29" s="17"/>
      <c r="M29" s="17"/>
    </row>
  </sheetData>
  <mergeCells count="5">
    <mergeCell ref="G26:I26"/>
    <mergeCell ref="G27:I27"/>
    <mergeCell ref="J27:L27"/>
    <mergeCell ref="G28:U28"/>
    <mergeCell ref="G29:M29"/>
  </mergeCells>
  <hyperlinks>
    <hyperlink ref="G2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</vt:lpstr>
      <vt:lpstr>Examples</vt:lpstr>
      <vt:lpstr>Links &amp; Feedback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dcterms:created xsi:type="dcterms:W3CDTF">2015-09-02T13:31:24Z</dcterms:created>
  <dcterms:modified xsi:type="dcterms:W3CDTF">2015-12-06T20:57:00Z</dcterms:modified>
</cp:coreProperties>
</file>