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Kevin\Desktop\TEMP upload to Wordpress\"/>
    </mc:Choice>
  </mc:AlternateContent>
  <bookViews>
    <workbookView xWindow="0" yWindow="0" windowWidth="15510" windowHeight="11985" tabRatio="911"/>
  </bookViews>
  <sheets>
    <sheet name="Intro" sheetId="58" r:id="rId1"/>
    <sheet name="a_All Data + Formulas" sheetId="52" r:id="rId2"/>
    <sheet name="b_Extract Data w Score Change" sheetId="53" r:id="rId3"/>
    <sheet name="c_Bin Change Data into 60 mins" sheetId="54" r:id="rId4"/>
    <sheet name="d_Percent_Rank" sheetId="55" r:id="rId5"/>
    <sheet name="e_FINAL_Rank" sheetId="56" r:id="rId6"/>
    <sheet name="f_Select 2 teams" sheetId="59" r:id="rId7"/>
    <sheet name="g_Chart" sheetId="60" r:id="rId8"/>
    <sheet name="Links &amp; Feedback" sheetId="63" r:id="rId9"/>
    <sheet name="Links &amp; Feedback " sheetId="61" r:id="rId10"/>
  </sheets>
  <definedNames>
    <definedName name="_xlnm._FilterDatabase" localSheetId="1" hidden="1">'a_All Data + Formulas'!$A$2:$O$7856</definedName>
    <definedName name="_xlnm._FilterDatabase" localSheetId="2" hidden="1">'b_Extract Data w Score Change'!$A$2:$F$538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7" i="63" l="1"/>
  <c r="G26" i="63"/>
  <c r="G27" i="61" l="1"/>
  <c r="G26" i="61"/>
  <c r="E4" i="59" l="1"/>
  <c r="D4" i="59"/>
  <c r="C7" i="59"/>
  <c r="C8" i="59" s="1"/>
  <c r="C9" i="59" s="1"/>
  <c r="C10" i="59" s="1"/>
  <c r="C11" i="59" s="1"/>
  <c r="C12" i="59" s="1"/>
  <c r="C13" i="59" s="1"/>
  <c r="C14" i="59" s="1"/>
  <c r="C15" i="59" s="1"/>
  <c r="C16" i="59" s="1"/>
  <c r="C17" i="59" s="1"/>
  <c r="C18" i="59" s="1"/>
  <c r="C19" i="59" s="1"/>
  <c r="C20" i="59" s="1"/>
  <c r="C21" i="59" s="1"/>
  <c r="C22" i="59" s="1"/>
  <c r="C23" i="59" s="1"/>
  <c r="C24" i="59" s="1"/>
  <c r="C25" i="59" s="1"/>
  <c r="C26" i="59" s="1"/>
  <c r="C27" i="59" s="1"/>
  <c r="C28" i="59" s="1"/>
  <c r="C29" i="59" s="1"/>
  <c r="C30" i="59" s="1"/>
  <c r="C31" i="59" s="1"/>
  <c r="C32" i="59" s="1"/>
  <c r="C33" i="59" s="1"/>
  <c r="C34" i="59" s="1"/>
  <c r="C35" i="59" s="1"/>
  <c r="C36" i="59" s="1"/>
  <c r="C37" i="59" s="1"/>
  <c r="C38" i="59" s="1"/>
  <c r="C39" i="59" s="1"/>
  <c r="C40" i="59" s="1"/>
  <c r="C41" i="59" s="1"/>
  <c r="C42" i="59" s="1"/>
  <c r="C43" i="59" s="1"/>
  <c r="C44" i="59" s="1"/>
  <c r="C45" i="59" s="1"/>
  <c r="C46" i="59" s="1"/>
  <c r="C47" i="59" s="1"/>
  <c r="C48" i="59" s="1"/>
  <c r="C49" i="59" s="1"/>
  <c r="C50" i="59" s="1"/>
  <c r="C51" i="59" s="1"/>
  <c r="C52" i="59" s="1"/>
  <c r="C53" i="59" s="1"/>
  <c r="C54" i="59" s="1"/>
  <c r="C55" i="59" s="1"/>
  <c r="C56" i="59" s="1"/>
  <c r="C57" i="59" s="1"/>
  <c r="C58" i="59" s="1"/>
  <c r="C59" i="59" s="1"/>
  <c r="C60" i="59" s="1"/>
  <c r="C61" i="59" s="1"/>
  <c r="C62" i="59" s="1"/>
  <c r="C63" i="59" s="1"/>
  <c r="C64" i="59" s="1"/>
  <c r="C65" i="59" s="1"/>
  <c r="C66" i="59" s="1"/>
  <c r="C67" i="59" s="1"/>
  <c r="C68" i="59" s="1"/>
  <c r="C69" i="59" s="1"/>
  <c r="C70" i="59" s="1"/>
  <c r="C71" i="59" s="1"/>
  <c r="C72" i="59" s="1"/>
  <c r="C73" i="59" s="1"/>
  <c r="C74" i="59" s="1"/>
  <c r="C75" i="59" s="1"/>
  <c r="C76" i="59" s="1"/>
  <c r="C77" i="59" s="1"/>
  <c r="C78" i="59" s="1"/>
  <c r="C79" i="59" s="1"/>
  <c r="C80" i="59" s="1"/>
  <c r="C81" i="59" s="1"/>
  <c r="C82" i="59" s="1"/>
  <c r="C83" i="59" s="1"/>
  <c r="C84" i="59" s="1"/>
  <c r="C85" i="59" s="1"/>
  <c r="C86" i="59" s="1"/>
  <c r="C87" i="59" s="1"/>
  <c r="C88" i="59" s="1"/>
  <c r="C89" i="59" s="1"/>
  <c r="C90" i="59" s="1"/>
  <c r="C91" i="59" s="1"/>
  <c r="C92" i="59" s="1"/>
  <c r="C93" i="59" s="1"/>
  <c r="C94" i="59" s="1"/>
  <c r="C95" i="59" s="1"/>
  <c r="C96" i="59" s="1"/>
  <c r="C97" i="59" s="1"/>
  <c r="C98" i="59" s="1"/>
  <c r="C99" i="59" s="1"/>
  <c r="C100" i="59" s="1"/>
  <c r="C101" i="59" s="1"/>
  <c r="C102" i="59" s="1"/>
  <c r="C103" i="59" s="1"/>
  <c r="C104" i="59" s="1"/>
  <c r="C105" i="59" s="1"/>
  <c r="C106" i="59" s="1"/>
  <c r="C107" i="59" s="1"/>
  <c r="C108" i="59" s="1"/>
  <c r="C109" i="59" s="1"/>
  <c r="C110" i="59" s="1"/>
  <c r="C111" i="59" s="1"/>
  <c r="C112" i="59" s="1"/>
  <c r="C113" i="59" s="1"/>
  <c r="C114" i="59" s="1"/>
  <c r="C115" i="59" s="1"/>
  <c r="C116" i="59" s="1"/>
  <c r="C117" i="59" s="1"/>
  <c r="C118" i="59" s="1"/>
  <c r="C119" i="59" s="1"/>
  <c r="C120" i="59" s="1"/>
  <c r="C121" i="59" s="1"/>
  <c r="C122" i="59" s="1"/>
  <c r="C123" i="59" s="1"/>
  <c r="C124" i="59" s="1"/>
  <c r="C125" i="59" s="1"/>
  <c r="C126" i="59" s="1"/>
  <c r="A1" i="58"/>
  <c r="B10" i="54" l="1"/>
  <c r="B11" i="54" s="1"/>
  <c r="B12" i="54" s="1"/>
  <c r="B13" i="54" s="1"/>
  <c r="B14" i="54" s="1"/>
  <c r="B15" i="54" s="1"/>
  <c r="B16" i="54" s="1"/>
  <c r="B17" i="54" s="1"/>
  <c r="B18" i="54" s="1"/>
  <c r="B19" i="54" s="1"/>
  <c r="B20" i="54" s="1"/>
  <c r="B21" i="54" s="1"/>
  <c r="B22" i="54" s="1"/>
  <c r="B23" i="54" s="1"/>
  <c r="B24" i="54" s="1"/>
  <c r="B25" i="54" s="1"/>
  <c r="B26" i="54" s="1"/>
  <c r="B27" i="54" s="1"/>
  <c r="B28" i="54" s="1"/>
  <c r="B29" i="54" s="1"/>
  <c r="B30" i="54" s="1"/>
  <c r="B31" i="54" s="1"/>
  <c r="B32" i="54" s="1"/>
  <c r="B33" i="54" s="1"/>
  <c r="B34" i="54" s="1"/>
  <c r="B35" i="54" s="1"/>
  <c r="B36" i="54" s="1"/>
  <c r="B37" i="54" s="1"/>
  <c r="B38" i="54" s="1"/>
  <c r="B39" i="54" s="1"/>
  <c r="B40" i="54" s="1"/>
  <c r="B41" i="54" s="1"/>
  <c r="B42" i="54" s="1"/>
  <c r="B43" i="54" s="1"/>
  <c r="B44" i="54" s="1"/>
  <c r="B45" i="54" s="1"/>
  <c r="B46" i="54" s="1"/>
  <c r="B47" i="54" s="1"/>
  <c r="B48" i="54" s="1"/>
  <c r="B49" i="54" s="1"/>
  <c r="B50" i="54" s="1"/>
  <c r="B51" i="54" s="1"/>
  <c r="B52" i="54" s="1"/>
  <c r="B53" i="54" s="1"/>
  <c r="B54" i="54" s="1"/>
  <c r="B55" i="54" s="1"/>
  <c r="B56" i="54" s="1"/>
  <c r="B57" i="54" s="1"/>
  <c r="B58" i="54" s="1"/>
  <c r="B59" i="54" s="1"/>
  <c r="B60" i="54" s="1"/>
  <c r="B61" i="54" s="1"/>
  <c r="B62" i="54" s="1"/>
  <c r="B63" i="54" s="1"/>
  <c r="B64" i="54" s="1"/>
  <c r="B65" i="54" s="1"/>
  <c r="B66" i="54" s="1"/>
  <c r="B67" i="54" s="1"/>
  <c r="B68" i="54" s="1"/>
  <c r="B69" i="54" s="1"/>
  <c r="B70" i="54" s="1"/>
  <c r="B71" i="54" s="1"/>
  <c r="B72" i="54" s="1"/>
  <c r="B73" i="54" s="1"/>
  <c r="B74" i="54" s="1"/>
  <c r="B75" i="54" s="1"/>
  <c r="B76" i="54" s="1"/>
  <c r="B77" i="54" s="1"/>
  <c r="B78" i="54" s="1"/>
  <c r="B79" i="54" s="1"/>
  <c r="B80" i="54" s="1"/>
  <c r="B81" i="54" s="1"/>
  <c r="B82" i="54" s="1"/>
  <c r="B83" i="54" s="1"/>
  <c r="B84" i="54" s="1"/>
  <c r="B85" i="54" s="1"/>
  <c r="B86" i="54" s="1"/>
  <c r="B87" i="54" s="1"/>
  <c r="B88" i="54" s="1"/>
  <c r="B89" i="54" s="1"/>
  <c r="B90" i="54" s="1"/>
  <c r="B91" i="54" s="1"/>
  <c r="B92" i="54" s="1"/>
  <c r="B93" i="54" s="1"/>
  <c r="B94" i="54" s="1"/>
  <c r="B95" i="54" s="1"/>
  <c r="B96" i="54" s="1"/>
  <c r="B97" i="54" s="1"/>
  <c r="B98" i="54" s="1"/>
  <c r="B99" i="54" s="1"/>
  <c r="B100" i="54" s="1"/>
  <c r="B101" i="54" s="1"/>
  <c r="B102" i="54" s="1"/>
  <c r="B103" i="54" s="1"/>
  <c r="B104" i="54" s="1"/>
  <c r="B105" i="54" s="1"/>
  <c r="B106" i="54" s="1"/>
  <c r="B107" i="54" s="1"/>
  <c r="B108" i="54" s="1"/>
  <c r="B109" i="54" s="1"/>
  <c r="B110" i="54" s="1"/>
  <c r="B111" i="54" s="1"/>
  <c r="B112" i="54" s="1"/>
  <c r="B113" i="54" s="1"/>
  <c r="B114" i="54" s="1"/>
  <c r="B115" i="54" s="1"/>
  <c r="B116" i="54" s="1"/>
  <c r="B117" i="54" s="1"/>
  <c r="B118" i="54" s="1"/>
  <c r="B119" i="54" s="1"/>
  <c r="B120" i="54" s="1"/>
  <c r="B121" i="54" s="1"/>
  <c r="B122" i="54" s="1"/>
  <c r="B123" i="54" s="1"/>
  <c r="B124" i="54" s="1"/>
  <c r="B125" i="54" s="1"/>
  <c r="B126" i="54" s="1"/>
  <c r="B127" i="54" s="1"/>
  <c r="B128" i="54" s="1"/>
  <c r="B129" i="54" s="1"/>
  <c r="D2" i="59" l="1"/>
  <c r="E2" i="59"/>
  <c r="E6" i="59" l="1"/>
  <c r="E22" i="59"/>
  <c r="E38" i="59"/>
  <c r="E54" i="59"/>
  <c r="E70" i="59"/>
  <c r="E86" i="59"/>
  <c r="E102" i="59"/>
  <c r="E118" i="59"/>
  <c r="E16" i="59"/>
  <c r="E52" i="59"/>
  <c r="E84" i="59"/>
  <c r="E116" i="59"/>
  <c r="E29" i="59"/>
  <c r="E61" i="59"/>
  <c r="E93" i="59"/>
  <c r="E7" i="59"/>
  <c r="E23" i="59"/>
  <c r="E39" i="59"/>
  <c r="E55" i="59"/>
  <c r="E71" i="59"/>
  <c r="E87" i="59"/>
  <c r="E103" i="59"/>
  <c r="E119" i="59"/>
  <c r="E28" i="59"/>
  <c r="E56" i="59"/>
  <c r="E88" i="59"/>
  <c r="E120" i="59"/>
  <c r="E33" i="59"/>
  <c r="E65" i="59"/>
  <c r="E97" i="59"/>
  <c r="E125" i="59"/>
  <c r="E18" i="59"/>
  <c r="E34" i="59"/>
  <c r="E50" i="59"/>
  <c r="E66" i="59"/>
  <c r="E82" i="59"/>
  <c r="E98" i="59"/>
  <c r="E114" i="59"/>
  <c r="E8" i="59"/>
  <c r="E44" i="59"/>
  <c r="E76" i="59"/>
  <c r="E108" i="59"/>
  <c r="E21" i="59"/>
  <c r="E53" i="59"/>
  <c r="E85" i="59"/>
  <c r="E117" i="59"/>
  <c r="E19" i="59"/>
  <c r="E35" i="59"/>
  <c r="E51" i="59"/>
  <c r="E67" i="59"/>
  <c r="E99" i="59"/>
  <c r="E20" i="59"/>
  <c r="E80" i="59"/>
  <c r="E25" i="59"/>
  <c r="E89" i="59"/>
  <c r="E10" i="59"/>
  <c r="E26" i="59"/>
  <c r="E42" i="59"/>
  <c r="E58" i="59"/>
  <c r="E74" i="59"/>
  <c r="E90" i="59"/>
  <c r="E106" i="59"/>
  <c r="E122" i="59"/>
  <c r="E24" i="59"/>
  <c r="E60" i="59"/>
  <c r="E92" i="59"/>
  <c r="E124" i="59"/>
  <c r="E37" i="59"/>
  <c r="E69" i="59"/>
  <c r="E101" i="59"/>
  <c r="E11" i="59"/>
  <c r="E27" i="59"/>
  <c r="E43" i="59"/>
  <c r="E59" i="59"/>
  <c r="E75" i="59"/>
  <c r="E91" i="59"/>
  <c r="E107" i="59"/>
  <c r="E123" i="59"/>
  <c r="E36" i="59"/>
  <c r="E64" i="59"/>
  <c r="E96" i="59"/>
  <c r="E13" i="59"/>
  <c r="E41" i="59"/>
  <c r="E73" i="59"/>
  <c r="E105" i="59"/>
  <c r="E14" i="59"/>
  <c r="E30" i="59"/>
  <c r="E46" i="59"/>
  <c r="E62" i="59"/>
  <c r="E78" i="59"/>
  <c r="E94" i="59"/>
  <c r="E110" i="59"/>
  <c r="E126" i="59"/>
  <c r="E32" i="59"/>
  <c r="E68" i="59"/>
  <c r="E100" i="59"/>
  <c r="E9" i="59"/>
  <c r="E45" i="59"/>
  <c r="E77" i="59"/>
  <c r="E109" i="59"/>
  <c r="E15" i="59"/>
  <c r="E31" i="59"/>
  <c r="E47" i="59"/>
  <c r="E63" i="59"/>
  <c r="E79" i="59"/>
  <c r="E95" i="59"/>
  <c r="E111" i="59"/>
  <c r="E12" i="59"/>
  <c r="E40" i="59"/>
  <c r="E72" i="59"/>
  <c r="E104" i="59"/>
  <c r="E17" i="59"/>
  <c r="E49" i="59"/>
  <c r="E81" i="59"/>
  <c r="E113" i="59"/>
  <c r="E83" i="59"/>
  <c r="E115" i="59"/>
  <c r="E48" i="59"/>
  <c r="E112" i="59"/>
  <c r="E57" i="59"/>
  <c r="E121" i="59"/>
  <c r="D10" i="59"/>
  <c r="D15" i="59"/>
  <c r="D28" i="59"/>
  <c r="D32" i="59"/>
  <c r="D36" i="59"/>
  <c r="D18" i="59"/>
  <c r="D22" i="59"/>
  <c r="D40" i="59"/>
  <c r="D44" i="59"/>
  <c r="D48" i="59"/>
  <c r="D52" i="59"/>
  <c r="D24" i="59"/>
  <c r="D58" i="59"/>
  <c r="D62" i="59"/>
  <c r="D66" i="59"/>
  <c r="D70" i="59"/>
  <c r="D74" i="59"/>
  <c r="D78" i="59"/>
  <c r="D82" i="59"/>
  <c r="D86" i="59"/>
  <c r="D90" i="59"/>
  <c r="D94" i="59"/>
  <c r="D98" i="59"/>
  <c r="D106" i="59"/>
  <c r="D114" i="59"/>
  <c r="D118" i="59"/>
  <c r="D122" i="59"/>
  <c r="D126" i="59"/>
  <c r="D105" i="59"/>
  <c r="D113" i="59"/>
  <c r="D7" i="59"/>
  <c r="D11" i="59"/>
  <c r="D16" i="59"/>
  <c r="D29" i="59"/>
  <c r="D33" i="59"/>
  <c r="D37" i="59"/>
  <c r="D19" i="59"/>
  <c r="D23" i="59"/>
  <c r="D41" i="59"/>
  <c r="D45" i="59"/>
  <c r="D49" i="59"/>
  <c r="D53" i="59"/>
  <c r="D26" i="59"/>
  <c r="D59" i="59"/>
  <c r="D63" i="59"/>
  <c r="D67" i="59"/>
  <c r="D71" i="59"/>
  <c r="D75" i="59"/>
  <c r="D79" i="59"/>
  <c r="D83" i="59"/>
  <c r="D87" i="59"/>
  <c r="D91" i="59"/>
  <c r="D95" i="59"/>
  <c r="D100" i="59"/>
  <c r="D108" i="59"/>
  <c r="D115" i="59"/>
  <c r="D119" i="59"/>
  <c r="D123" i="59"/>
  <c r="D99" i="59"/>
  <c r="D107" i="59"/>
  <c r="D6" i="59"/>
  <c r="D8" i="59"/>
  <c r="D12" i="59"/>
  <c r="D14" i="59"/>
  <c r="D30" i="59"/>
  <c r="D34" i="59"/>
  <c r="D38" i="59"/>
  <c r="D20" i="59"/>
  <c r="D25" i="59"/>
  <c r="D42" i="59"/>
  <c r="D46" i="59"/>
  <c r="D50" i="59"/>
  <c r="D54" i="59"/>
  <c r="D56" i="59"/>
  <c r="D60" i="59"/>
  <c r="D64" i="59"/>
  <c r="D68" i="59"/>
  <c r="D72" i="59"/>
  <c r="D76" i="59"/>
  <c r="D80" i="59"/>
  <c r="D84" i="59"/>
  <c r="D88" i="59"/>
  <c r="D92" i="59"/>
  <c r="D96" i="59"/>
  <c r="D102" i="59"/>
  <c r="D110" i="59"/>
  <c r="D116" i="59"/>
  <c r="D120" i="59"/>
  <c r="D124" i="59"/>
  <c r="D101" i="59"/>
  <c r="D109" i="59"/>
  <c r="D9" i="59"/>
  <c r="D13" i="59"/>
  <c r="D27" i="59"/>
  <c r="D31" i="59"/>
  <c r="D35" i="59"/>
  <c r="D17" i="59"/>
  <c r="D21" i="59"/>
  <c r="D39" i="59"/>
  <c r="D43" i="59"/>
  <c r="D47" i="59"/>
  <c r="D51" i="59"/>
  <c r="D55" i="59"/>
  <c r="D57" i="59"/>
  <c r="D61" i="59"/>
  <c r="D65" i="59"/>
  <c r="D69" i="59"/>
  <c r="D73" i="59"/>
  <c r="D77" i="59"/>
  <c r="D81" i="59"/>
  <c r="D85" i="59"/>
  <c r="D89" i="59"/>
  <c r="D93" i="59"/>
  <c r="D97" i="59"/>
  <c r="D104" i="59"/>
  <c r="D125" i="59"/>
  <c r="D112" i="59"/>
  <c r="D103" i="59"/>
  <c r="D117" i="59"/>
  <c r="D111" i="59"/>
  <c r="D121" i="59"/>
</calcChain>
</file>

<file path=xl/sharedStrings.xml><?xml version="1.0" encoding="utf-8"?>
<sst xmlns="http://schemas.openxmlformats.org/spreadsheetml/2006/main" count="22891" uniqueCount="337">
  <si>
    <t>Quarter</t>
  </si>
  <si>
    <t>Time</t>
  </si>
  <si>
    <t>Down</t>
  </si>
  <si>
    <t>ToGo</t>
  </si>
  <si>
    <t>Location</t>
  </si>
  <si>
    <t>Detail</t>
  </si>
  <si>
    <t>EPB</t>
  </si>
  <si>
    <t>EPA</t>
  </si>
  <si>
    <t>Win%</t>
  </si>
  <si>
    <t>TIME</t>
  </si>
  <si>
    <t>Diff</t>
  </si>
  <si>
    <t>Original Data</t>
  </si>
  <si>
    <t>DEN</t>
  </si>
  <si>
    <t>SEA</t>
  </si>
  <si>
    <t>YEAR</t>
  </si>
  <si>
    <t>Qtr</t>
  </si>
  <si>
    <t>Height of offset:</t>
  </si>
  <si>
    <t>Start of Yr:</t>
  </si>
  <si>
    <t>Year</t>
  </si>
  <si>
    <t>Counter</t>
  </si>
  <si>
    <t>Row Number</t>
  </si>
  <si>
    <r>
      <t>Formulas</t>
    </r>
    <r>
      <rPr>
        <sz val="11"/>
        <color theme="1"/>
        <rFont val="Calibri"/>
        <family val="2"/>
        <scheme val="minor"/>
      </rPr>
      <t xml:space="preserve"> (extract rows when change in score occurs)</t>
    </r>
  </si>
  <si>
    <t>YEAR &gt;&gt;</t>
  </si>
  <si>
    <t>Date</t>
  </si>
  <si>
    <t>SB</t>
  </si>
  <si>
    <t>Winner</t>
  </si>
  <si>
    <t>Loser</t>
  </si>
  <si>
    <t>MVP</t>
  </si>
  <si>
    <t>Stadium</t>
  </si>
  <si>
    <t>City</t>
  </si>
  <si>
    <t>State</t>
  </si>
  <si>
    <t>Feb 2 2014</t>
  </si>
  <si>
    <t>XLVIII (48)</t>
  </si>
  <si>
    <t>Seattle Seahawks</t>
  </si>
  <si>
    <t>Denver Broncos</t>
  </si>
  <si>
    <t>Malcolm Smith</t>
  </si>
  <si>
    <t>MetLife Stadium</t>
  </si>
  <si>
    <t>East Rutherford</t>
  </si>
  <si>
    <t>New Jersey</t>
  </si>
  <si>
    <t>Feb 3 2013</t>
  </si>
  <si>
    <t>XLVII (47)</t>
  </si>
  <si>
    <t>Baltimore Ravens</t>
  </si>
  <si>
    <t>San Francisco 49ers</t>
  </si>
  <si>
    <t>Joe Flacco</t>
  </si>
  <si>
    <t>Mercedes-Benz Superdome</t>
  </si>
  <si>
    <t>New Orleans</t>
  </si>
  <si>
    <t>Louisiana</t>
  </si>
  <si>
    <t>Feb 5 2012</t>
  </si>
  <si>
    <t>XLVI (46)</t>
  </si>
  <si>
    <t>New York Giants</t>
  </si>
  <si>
    <t>New England Patriots</t>
  </si>
  <si>
    <t>Eli Manning</t>
  </si>
  <si>
    <t>Lucas Oil Stadium</t>
  </si>
  <si>
    <t>Indianapolis</t>
  </si>
  <si>
    <t>Indiana</t>
  </si>
  <si>
    <t>Feb 6 2011</t>
  </si>
  <si>
    <t>XLV (45)</t>
  </si>
  <si>
    <t>Green Bay Packers</t>
  </si>
  <si>
    <t>Pittsburgh Steelers</t>
  </si>
  <si>
    <t>Aaron Rodgers</t>
  </si>
  <si>
    <t>Cowboys Stadium</t>
  </si>
  <si>
    <t>Arlington</t>
  </si>
  <si>
    <t>Texas</t>
  </si>
  <si>
    <t>Feb 7 2010</t>
  </si>
  <si>
    <t>XLIV (44)</t>
  </si>
  <si>
    <t>New Orleans Saints</t>
  </si>
  <si>
    <t>Indianapolis Colts</t>
  </si>
  <si>
    <t>Drew Brees</t>
  </si>
  <si>
    <t>Sun Life Stadium</t>
  </si>
  <si>
    <t>Miami Gardens</t>
  </si>
  <si>
    <t>Florida</t>
  </si>
  <si>
    <t>Feb 1 2009</t>
  </si>
  <si>
    <t>XLIII (43)</t>
  </si>
  <si>
    <t>Arizona Cardinals</t>
  </si>
  <si>
    <t>Santonio Holmes</t>
  </si>
  <si>
    <t>Raymond James Stadium</t>
  </si>
  <si>
    <t>Tampa</t>
  </si>
  <si>
    <t>Feb 3 2008</t>
  </si>
  <si>
    <t>XLII (42)</t>
  </si>
  <si>
    <t>University of Phoenix Stadium</t>
  </si>
  <si>
    <t>Glendale</t>
  </si>
  <si>
    <t>Arizona</t>
  </si>
  <si>
    <t>Feb 4 2007</t>
  </si>
  <si>
    <t>XLI (41)</t>
  </si>
  <si>
    <t>Chicago Bears</t>
  </si>
  <si>
    <t>Peyton Manning</t>
  </si>
  <si>
    <t>Dolphin Stadium</t>
  </si>
  <si>
    <t>Feb 5 2006</t>
  </si>
  <si>
    <t>XL (40)</t>
  </si>
  <si>
    <t>Hines Ward</t>
  </si>
  <si>
    <t>Ford Field</t>
  </si>
  <si>
    <t>Detroit</t>
  </si>
  <si>
    <t>Michigan</t>
  </si>
  <si>
    <t>Feb 6 2005</t>
  </si>
  <si>
    <t>XXXIX (39)</t>
  </si>
  <si>
    <t>Philadelphia Eagles</t>
  </si>
  <si>
    <t>Deion Branch</t>
  </si>
  <si>
    <t>Alltel Stadium</t>
  </si>
  <si>
    <t>Jacksonville</t>
  </si>
  <si>
    <t>Feb 1 2004</t>
  </si>
  <si>
    <t>XXXVIII (38)</t>
  </si>
  <si>
    <t>Carolina Panthers</t>
  </si>
  <si>
    <t>Tom Brady</t>
  </si>
  <si>
    <t>Reliant Stadium</t>
  </si>
  <si>
    <t>Houston</t>
  </si>
  <si>
    <t>Jan 26 2003</t>
  </si>
  <si>
    <t>XXXVII (37)</t>
  </si>
  <si>
    <t>Tampa Bay Buccaneers</t>
  </si>
  <si>
    <t>Oakland Raiders</t>
  </si>
  <si>
    <t>Dexter Jackson</t>
  </si>
  <si>
    <t>Qualcomm Stadium</t>
  </si>
  <si>
    <t>San Diego</t>
  </si>
  <si>
    <t>California</t>
  </si>
  <si>
    <t>Feb 3 2002</t>
  </si>
  <si>
    <t>XXXVI (36)</t>
  </si>
  <si>
    <t>St. Louis Rams</t>
  </si>
  <si>
    <t>Louisiana Superdome</t>
  </si>
  <si>
    <t>Jan 28 2001</t>
  </si>
  <si>
    <t>XXXV (35)</t>
  </si>
  <si>
    <t>Ray Lewis</t>
  </si>
  <si>
    <t>Jan 30 2000</t>
  </si>
  <si>
    <t>XXXIV (34)</t>
  </si>
  <si>
    <t>Tennessee Titans</t>
  </si>
  <si>
    <t>Kurt Warner</t>
  </si>
  <si>
    <t>Georgia Dome</t>
  </si>
  <si>
    <t>Atlanta</t>
  </si>
  <si>
    <t>Georgia</t>
  </si>
  <si>
    <t>Jan 31 1999</t>
  </si>
  <si>
    <t>XXXIII (33)</t>
  </si>
  <si>
    <t>Atlanta Falcons</t>
  </si>
  <si>
    <t>John Elway+</t>
  </si>
  <si>
    <t>Pro Player Stadium</t>
  </si>
  <si>
    <t>Jan 25 1998</t>
  </si>
  <si>
    <t>XXXII (32)</t>
  </si>
  <si>
    <t>Terrell Davis</t>
  </si>
  <si>
    <t>Jan 26 1997</t>
  </si>
  <si>
    <t>XXXI (31)</t>
  </si>
  <si>
    <t>Desmond Howard</t>
  </si>
  <si>
    <t>Jan 28 1996</t>
  </si>
  <si>
    <t>XXX (30)</t>
  </si>
  <si>
    <t>Dallas Cowboys</t>
  </si>
  <si>
    <t>Larry Brown</t>
  </si>
  <si>
    <t>Sun Devil Stadium</t>
  </si>
  <si>
    <t>Tempe</t>
  </si>
  <si>
    <t>Jan 29 1995</t>
  </si>
  <si>
    <t>XXIX (29)</t>
  </si>
  <si>
    <t>San Diego Chargers</t>
  </si>
  <si>
    <t>Steve Young+</t>
  </si>
  <si>
    <t>Joe Robbie Stadium</t>
  </si>
  <si>
    <t>Jan 30 1994</t>
  </si>
  <si>
    <t>XXVIII (28)</t>
  </si>
  <si>
    <t>Buffalo Bills</t>
  </si>
  <si>
    <t>Emmitt Smith+</t>
  </si>
  <si>
    <t>Jan 31 1993</t>
  </si>
  <si>
    <t>XXVII (27)</t>
  </si>
  <si>
    <t>Troy Aikman+</t>
  </si>
  <si>
    <t>Rose Bowl</t>
  </si>
  <si>
    <t>Pasadena</t>
  </si>
  <si>
    <t>Jan 26 1992</t>
  </si>
  <si>
    <t>XXVI (26)</t>
  </si>
  <si>
    <t>Washington Redskins</t>
  </si>
  <si>
    <t>Mark Rypien</t>
  </si>
  <si>
    <t>Metrodome</t>
  </si>
  <si>
    <t>Minneapolis</t>
  </si>
  <si>
    <t>Minnesota</t>
  </si>
  <si>
    <t>Jan 27 1991</t>
  </si>
  <si>
    <t>XXV (25)</t>
  </si>
  <si>
    <t>Ottis Anderson</t>
  </si>
  <si>
    <t>Tampa Stadium</t>
  </si>
  <si>
    <t>Jan 28 1990</t>
  </si>
  <si>
    <t>XXIV (24)</t>
  </si>
  <si>
    <t>Joe Montana+</t>
  </si>
  <si>
    <t>Jan 22 1989</t>
  </si>
  <si>
    <t>XXIII (23)</t>
  </si>
  <si>
    <t>Cincinnati Bengals</t>
  </si>
  <si>
    <t>Jerry Rice+</t>
  </si>
  <si>
    <t>Jan 31 1988</t>
  </si>
  <si>
    <t>XXII (22)</t>
  </si>
  <si>
    <t>Doug Williams</t>
  </si>
  <si>
    <t>Jack Murphy Stadium</t>
  </si>
  <si>
    <t>Jan 25 1987</t>
  </si>
  <si>
    <t>XXI (21)</t>
  </si>
  <si>
    <t>Phil Simms</t>
  </si>
  <si>
    <t>Jan 26 1986</t>
  </si>
  <si>
    <t>XX (20)</t>
  </si>
  <si>
    <t>Richard Dent+</t>
  </si>
  <si>
    <t>Jan 20 1985</t>
  </si>
  <si>
    <t>XIX (19)</t>
  </si>
  <si>
    <t>Miami Dolphins</t>
  </si>
  <si>
    <t>Stanford Stadium</t>
  </si>
  <si>
    <t>Palo Alto</t>
  </si>
  <si>
    <t>Jan 22 1984</t>
  </si>
  <si>
    <t>XVIII (18)</t>
  </si>
  <si>
    <t>Los Angeles Raiders</t>
  </si>
  <si>
    <t>Marcus Allen+</t>
  </si>
  <si>
    <t>Jan 30 1983</t>
  </si>
  <si>
    <t>XVII (17)</t>
  </si>
  <si>
    <t>John Riggins+</t>
  </si>
  <si>
    <t>Jan 24 1982</t>
  </si>
  <si>
    <t>XVI (16)</t>
  </si>
  <si>
    <t>Pontiac Silverdome</t>
  </si>
  <si>
    <t>Pontiac</t>
  </si>
  <si>
    <t>Jan 25 1981</t>
  </si>
  <si>
    <t>XV (15)</t>
  </si>
  <si>
    <t>Jim Plunkett</t>
  </si>
  <si>
    <t>Jan 20 1980</t>
  </si>
  <si>
    <t>XIV (14)</t>
  </si>
  <si>
    <t>Los Angeles Rams</t>
  </si>
  <si>
    <t>Terry Bradshaw+</t>
  </si>
  <si>
    <t>Jan 21 1979</t>
  </si>
  <si>
    <t>XIII (13)</t>
  </si>
  <si>
    <t>Orange Bowl</t>
  </si>
  <si>
    <t>Miami</t>
  </si>
  <si>
    <t>Jan 15 1978</t>
  </si>
  <si>
    <t>XII (12)</t>
  </si>
  <si>
    <t>Harvey MartinRandy White+</t>
  </si>
  <si>
    <t>Superdome</t>
  </si>
  <si>
    <t>Jan 9 1977</t>
  </si>
  <si>
    <t>XI (11)</t>
  </si>
  <si>
    <t>Minnesota Vikings</t>
  </si>
  <si>
    <t>Fred Biletnikoff+</t>
  </si>
  <si>
    <t>Jan 18 1976</t>
  </si>
  <si>
    <t>X (10)</t>
  </si>
  <si>
    <t>Lynn Swann+</t>
  </si>
  <si>
    <t>Jan 12 1975</t>
  </si>
  <si>
    <t>IX (9)</t>
  </si>
  <si>
    <t>Franco Harris+</t>
  </si>
  <si>
    <t>Tulane Stadium</t>
  </si>
  <si>
    <t>Jan 13 1974</t>
  </si>
  <si>
    <t>VIII (8)</t>
  </si>
  <si>
    <t>Larry Csonka+</t>
  </si>
  <si>
    <t>Rice Stadium</t>
  </si>
  <si>
    <t>Jan 14 1973</t>
  </si>
  <si>
    <t>VII (7)</t>
  </si>
  <si>
    <t>Jake Scott</t>
  </si>
  <si>
    <t>Memorial Coliseum</t>
  </si>
  <si>
    <t>Los Angeles</t>
  </si>
  <si>
    <t>Jan 16 1972</t>
  </si>
  <si>
    <t>VI (6)</t>
  </si>
  <si>
    <t>Roger Staubach+</t>
  </si>
  <si>
    <t>Jan 17 1971</t>
  </si>
  <si>
    <t>V (5)</t>
  </si>
  <si>
    <t>Baltimore Colts</t>
  </si>
  <si>
    <t>Chuck Howley</t>
  </si>
  <si>
    <t>Jan 11 1970</t>
  </si>
  <si>
    <t>IV (4)</t>
  </si>
  <si>
    <t>Kansas City Chiefs</t>
  </si>
  <si>
    <t>Len Dawson+</t>
  </si>
  <si>
    <t>Jan 12 1969</t>
  </si>
  <si>
    <t>III (3)</t>
  </si>
  <si>
    <t>New York Jets</t>
  </si>
  <si>
    <t>Joe Namath+</t>
  </si>
  <si>
    <t>Jan 14 1968</t>
  </si>
  <si>
    <t>II (2)</t>
  </si>
  <si>
    <t>Bart Starr+</t>
  </si>
  <si>
    <t>Jan 15 1967</t>
  </si>
  <si>
    <t>I (1)</t>
  </si>
  <si>
    <t>Close Score</t>
  </si>
  <si>
    <t>Final Score Point Diff</t>
  </si>
  <si>
    <t>W_Pts</t>
  </si>
  <si>
    <t>L_Pts</t>
  </si>
  <si>
    <t>Q1</t>
  </si>
  <si>
    <t>Q2</t>
  </si>
  <si>
    <t>Q3</t>
  </si>
  <si>
    <t>Q4</t>
  </si>
  <si>
    <t>Q</t>
  </si>
  <si>
    <t>Rank</t>
  </si>
  <si>
    <t>%Rank</t>
  </si>
  <si>
    <t>Closest = 1</t>
  </si>
  <si>
    <t>Largest Point Diff in Game</t>
  </si>
  <si>
    <t>CLOSE SCORE &gt;&gt;</t>
  </si>
  <si>
    <t>LARGEST POINT DIFF &gt;&gt;</t>
  </si>
  <si>
    <t>AVG POINT DIFF &gt;&gt;</t>
  </si>
  <si>
    <t>Match in 'd_Percent_Rank'</t>
  </si>
  <si>
    <t>Match in 'c_Bin Change Data into 60 mins'</t>
  </si>
  <si>
    <t>Average Point Diff in Game</t>
  </si>
  <si>
    <t xml:space="preserve">&lt;----1 point difference!  Last play of game missed field goal! </t>
  </si>
  <si>
    <t>Comments</t>
  </si>
  <si>
    <t>&lt;----Consistently close during entire game</t>
  </si>
  <si>
    <t>&lt;----WHY?  Very close for most of the game.  Late Steeler touchdown makes it look not as close.</t>
  </si>
  <si>
    <t>Chart Drop Down</t>
  </si>
  <si>
    <t>Select 2 SuperBowls to compare</t>
  </si>
  <si>
    <t>Point difference every 30 seconds during each game</t>
  </si>
  <si>
    <t>http://www.pro-football-reference.com/boxscores/201402020den.htm</t>
  </si>
  <si>
    <t xml:space="preserve">Watch the video: </t>
  </si>
  <si>
    <t xml:space="preserve">Excel file for this video: </t>
  </si>
  <si>
    <t xml:space="preserve">Source link: </t>
  </si>
  <si>
    <t>Click here to amazing stats from Pro-Football-reference.com</t>
  </si>
  <si>
    <t/>
  </si>
  <si>
    <t>2014  XLVIII (48)  Seattle Seahawks  43  Denver Broncos  8</t>
  </si>
  <si>
    <t>2013  XLVII (47)  Baltimore Ravens  34  San Francisco 49ers  31</t>
  </si>
  <si>
    <t>2012  XLVI (46)  New York Giants  21  New England Patriots  17</t>
  </si>
  <si>
    <t>2011  XLV (45)  Green Bay Packers  31  Pittsburgh Steelers  25</t>
  </si>
  <si>
    <t>2010  XLIV (44)  New Orleans Saints  31  Indianapolis Colts  17</t>
  </si>
  <si>
    <t>2009  XLIII (43)  Pittsburgh Steelers  27  Arizona Cardinals  23</t>
  </si>
  <si>
    <t>2008  XLII (42)  New York Giants  17  New England Patriots  14</t>
  </si>
  <si>
    <t>2007  XLI (41)  Indianapolis Colts  29  Chicago Bears  17</t>
  </si>
  <si>
    <t>2006  XL (40)  Pittsburgh Steelers  21  Seattle Seahawks  10</t>
  </si>
  <si>
    <t>2005  XXXIX (39)  New England Patriots  24  Philadelphia Eagles  21</t>
  </si>
  <si>
    <t>2004  XXXVIII (38)  New England Patriots  32  Carolina Panthers  29</t>
  </si>
  <si>
    <t>2003  XXXVII (37)  Tampa Bay Buccaneers  48  Oakland Raiders  21</t>
  </si>
  <si>
    <t>2002  XXXVI (36)  New England Patriots  20  St. Louis Rams  17</t>
  </si>
  <si>
    <t>2001  XXXV (35)  Baltimore Ravens  34  New York Giants  7</t>
  </si>
  <si>
    <t>2000  XXXIV (34)  St. Louis Rams  23  Tennessee Titans  16</t>
  </si>
  <si>
    <t>1999  XXXIII (33)  Denver Broncos  34  Atlanta Falcons  19</t>
  </si>
  <si>
    <t>1998  XXXII (32)  Denver Broncos  31  Green Bay Packers  24</t>
  </si>
  <si>
    <t>1997  XXXI (31)  Green Bay Packers  35  New England Patriots  21</t>
  </si>
  <si>
    <t>1996  XXX (30)  Dallas Cowboys  27  Pittsburgh Steelers  17</t>
  </si>
  <si>
    <t>1995  XXIX (29)  San Francisco 49ers  49  San Diego Chargers  26</t>
  </si>
  <si>
    <t>1994  XXVIII (28)  Dallas Cowboys  30  Buffalo Bills  13</t>
  </si>
  <si>
    <t>1993  XXVII (27)  Dallas Cowboys  52  Buffalo Bills  17</t>
  </si>
  <si>
    <t>1992  XXVI (26)  Washington Redskins  37  Buffalo Bills  24</t>
  </si>
  <si>
    <t>1991  XXV (25)  New York Giants  20  Buffalo Bills  19</t>
  </si>
  <si>
    <t>1990  XXIV (24)  San Francisco 49ers  55  Denver Broncos  10</t>
  </si>
  <si>
    <t>1989  XXIII (23)  San Francisco 49ers  20  Cincinnati Bengals  16</t>
  </si>
  <si>
    <t>1988  XXII (22)  Washington Redskins  42  Denver Broncos  10</t>
  </si>
  <si>
    <t>1987  XXI (21)  New York Giants  39  Denver Broncos  20</t>
  </si>
  <si>
    <t>1986  XX (20)  Chicago Bears  46  New England Patriots  10</t>
  </si>
  <si>
    <t>1985  XIX (19)  San Francisco 49ers  38  Miami Dolphins  16</t>
  </si>
  <si>
    <t>1984  XVIII (18)  Los Angeles Raiders  38  Washington Redskins  9</t>
  </si>
  <si>
    <t>1983  XVII (17)  Washington Redskins  27  Miami Dolphins  17</t>
  </si>
  <si>
    <t>1982  XVI (16)  San Francisco 49ers  26  Cincinnati Bengals  21</t>
  </si>
  <si>
    <t>1981  XV (15)  Oakland Raiders  27  Philadelphia Eagles  10</t>
  </si>
  <si>
    <t>1980  XIV (14)  Pittsburgh Steelers  31  Los Angeles Rams  19</t>
  </si>
  <si>
    <t>1979  XIII (13)  Pittsburgh Steelers  35  Dallas Cowboys  31</t>
  </si>
  <si>
    <t>1978  XII (12)  Dallas Cowboys  27  Denver Broncos  10</t>
  </si>
  <si>
    <t>1977  XI (11)  Oakland Raiders  32  Minnesota Vikings  14</t>
  </si>
  <si>
    <t>1976  X (10)  Pittsburgh Steelers  21  Dallas Cowboys  17</t>
  </si>
  <si>
    <t>1975  IX (9)  Pittsburgh Steelers  16  Minnesota Vikings  6</t>
  </si>
  <si>
    <t>1974  VIII (8)  Miami Dolphins  24  Minnesota Vikings  7</t>
  </si>
  <si>
    <t>1973  VII (7)  Miami Dolphins  14  Washington Redskins  7</t>
  </si>
  <si>
    <t>1972  VI (6)  Dallas Cowboys  24  Miami Dolphins  3</t>
  </si>
  <si>
    <t>1971  V (5)  Baltimore Colts  16  Dallas Cowboys  13</t>
  </si>
  <si>
    <t>1970  IV (4)  Kansas City Chiefs  23  Minnesota Vikings  7</t>
  </si>
  <si>
    <t>1969  III (3)  New York Jets  16  Baltimore Colts  7</t>
  </si>
  <si>
    <t>1968  II (2)  Green Bay Packers  33  Oakland Raiders  14</t>
  </si>
  <si>
    <t>1967  I (1)  Green Bay Packers  35  Kansas City Chiefs 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</si>
</sst>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mm]:ss"/>
    <numFmt numFmtId="165" formatCode="0.0"/>
    <numFmt numFmtId="166" formatCode="0.0%"/>
  </numFmts>
  <fonts count="19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1"/>
      <name val="Calibri"/>
      <family val="2"/>
    </font>
    <font>
      <u/>
      <sz val="11"/>
      <color theme="10"/>
      <name val="Calibri"/>
      <family val="2"/>
    </font>
    <font>
      <b/>
      <u/>
      <sz val="11"/>
      <color theme="1" tint="4.9989318521683403E-2"/>
      <name val="Calibri"/>
      <family val="2"/>
    </font>
    <font>
      <b/>
      <u/>
      <sz val="11"/>
      <name val="Calibri"/>
      <family val="2"/>
    </font>
    <font>
      <b/>
      <sz val="20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/>
        <bgColor theme="4"/>
      </patternFill>
    </fill>
    <fill>
      <patternFill patternType="solid">
        <fgColor rgb="FF00B05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theme="4" tint="0.3999755851924192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9" fontId="4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/>
  </cellStyleXfs>
  <cellXfs count="78">
    <xf numFmtId="0" fontId="0" fillId="0" borderId="0" xfId="0"/>
    <xf numFmtId="45" fontId="0" fillId="0" borderId="0" xfId="0" applyNumberFormat="1"/>
    <xf numFmtId="20" fontId="0" fillId="0" borderId="0" xfId="0" applyNumberFormat="1"/>
    <xf numFmtId="0" fontId="0" fillId="0" borderId="2" xfId="0" applyBorder="1"/>
    <xf numFmtId="0" fontId="0" fillId="0" borderId="3" xfId="0" applyBorder="1"/>
    <xf numFmtId="0" fontId="0" fillId="0" borderId="0" xfId="0" applyAlignment="1">
      <alignment horizontal="center"/>
    </xf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quotePrefix="1"/>
    <xf numFmtId="164" fontId="0" fillId="0" borderId="0" xfId="0" applyNumberFormat="1"/>
    <xf numFmtId="45" fontId="0" fillId="0" borderId="0" xfId="0" applyNumberFormat="1" applyFill="1"/>
    <xf numFmtId="0" fontId="0" fillId="0" borderId="0" xfId="0" applyFill="1"/>
    <xf numFmtId="0" fontId="0" fillId="0" borderId="0" xfId="0" applyAlignment="1">
      <alignment horizontal="right"/>
    </xf>
    <xf numFmtId="0" fontId="0" fillId="0" borderId="0" xfId="0" applyAlignment="1">
      <alignment textRotation="90"/>
    </xf>
    <xf numFmtId="0" fontId="2" fillId="0" borderId="1" xfId="0" applyFont="1" applyFill="1" applyBorder="1" applyAlignment="1">
      <alignment horizontal="center"/>
    </xf>
    <xf numFmtId="0" fontId="5" fillId="4" borderId="6" xfId="0" applyFont="1" applyFill="1" applyBorder="1" applyAlignment="1">
      <alignment horizontal="center" vertical="top" wrapText="1"/>
    </xf>
    <xf numFmtId="165" fontId="0" fillId="0" borderId="0" xfId="0" applyNumberFormat="1"/>
    <xf numFmtId="0" fontId="7" fillId="0" borderId="0" xfId="0" applyFont="1" applyAlignment="1">
      <alignment horizontal="center" vertical="top" wrapText="1"/>
    </xf>
    <xf numFmtId="0" fontId="8" fillId="4" borderId="5" xfId="0" applyFont="1" applyFill="1" applyBorder="1" applyAlignment="1">
      <alignment horizontal="center" vertical="top" wrapText="1"/>
    </xf>
    <xf numFmtId="0" fontId="8" fillId="4" borderId="6" xfId="0" applyFont="1" applyFill="1" applyBorder="1" applyAlignment="1">
      <alignment horizontal="center" vertical="top" wrapText="1"/>
    </xf>
    <xf numFmtId="0" fontId="10" fillId="0" borderId="0" xfId="0" applyFont="1" applyAlignment="1">
      <alignment horizontal="center" vertical="top" wrapText="1"/>
    </xf>
    <xf numFmtId="0" fontId="9" fillId="0" borderId="0" xfId="0" applyFont="1" applyAlignment="1">
      <alignment horizontal="left" vertical="top" wrapText="1"/>
    </xf>
    <xf numFmtId="0" fontId="10" fillId="0" borderId="0" xfId="0" applyFont="1"/>
    <xf numFmtId="165" fontId="10" fillId="0" borderId="0" xfId="0" applyNumberFormat="1" applyFont="1"/>
    <xf numFmtId="9" fontId="10" fillId="0" borderId="0" xfId="1" applyFont="1"/>
    <xf numFmtId="0" fontId="0" fillId="0" borderId="0" xfId="0" applyAlignment="1">
      <alignment wrapText="1"/>
    </xf>
    <xf numFmtId="166" fontId="0" fillId="0" borderId="0" xfId="1" applyNumberFormat="1" applyFont="1"/>
    <xf numFmtId="0" fontId="6" fillId="0" borderId="0" xfId="0" applyFont="1" applyAlignment="1">
      <alignment horizontal="right"/>
    </xf>
    <xf numFmtId="165" fontId="3" fillId="0" borderId="8" xfId="0" applyNumberFormat="1" applyFont="1" applyBorder="1" applyAlignment="1">
      <alignment horizontal="center"/>
    </xf>
    <xf numFmtId="1" fontId="3" fillId="0" borderId="8" xfId="0" applyNumberFormat="1" applyFont="1" applyBorder="1" applyAlignment="1">
      <alignment horizontal="center"/>
    </xf>
    <xf numFmtId="0" fontId="0" fillId="0" borderId="8" xfId="0" applyBorder="1" applyAlignment="1">
      <alignment textRotation="90"/>
    </xf>
    <xf numFmtId="0" fontId="8" fillId="4" borderId="9" xfId="0" applyFont="1" applyFill="1" applyBorder="1" applyAlignment="1">
      <alignment horizontal="center" vertical="top" wrapText="1"/>
    </xf>
    <xf numFmtId="0" fontId="0" fillId="0" borderId="10" xfId="0" applyBorder="1"/>
    <xf numFmtId="0" fontId="0" fillId="0" borderId="11" xfId="0" applyBorder="1"/>
    <xf numFmtId="0" fontId="11" fillId="4" borderId="6" xfId="0" applyFont="1" applyFill="1" applyBorder="1" applyAlignment="1">
      <alignment horizontal="center" vertical="top" wrapText="1"/>
    </xf>
    <xf numFmtId="0" fontId="11" fillId="4" borderId="7" xfId="0" applyFont="1" applyFill="1" applyBorder="1" applyAlignment="1">
      <alignment horizontal="center" vertical="top" wrapText="1"/>
    </xf>
    <xf numFmtId="0" fontId="11" fillId="4" borderId="9" xfId="0" applyFont="1" applyFill="1" applyBorder="1" applyAlignment="1">
      <alignment horizontal="center" vertical="top" wrapText="1"/>
    </xf>
    <xf numFmtId="165" fontId="0" fillId="0" borderId="4" xfId="0" applyNumberFormat="1" applyBorder="1"/>
    <xf numFmtId="0" fontId="5" fillId="3" borderId="0" xfId="0" applyFont="1" applyFill="1"/>
    <xf numFmtId="0" fontId="5" fillId="3" borderId="10" xfId="0" applyFont="1" applyFill="1" applyBorder="1"/>
    <xf numFmtId="0" fontId="5" fillId="3" borderId="11" xfId="0" applyFont="1" applyFill="1" applyBorder="1"/>
    <xf numFmtId="165" fontId="5" fillId="3" borderId="0" xfId="0" applyNumberFormat="1" applyFont="1" applyFill="1"/>
    <xf numFmtId="165" fontId="5" fillId="3" borderId="4" xfId="0" applyNumberFormat="1" applyFont="1" applyFill="1" applyBorder="1"/>
    <xf numFmtId="166" fontId="5" fillId="3" borderId="0" xfId="1" applyNumberFormat="1" applyFont="1" applyFill="1"/>
    <xf numFmtId="0" fontId="5" fillId="5" borderId="12" xfId="0" applyFont="1" applyFill="1" applyBorder="1" applyAlignment="1">
      <alignment horizontal="center"/>
    </xf>
    <xf numFmtId="0" fontId="0" fillId="0" borderId="0" xfId="0" quotePrefix="1" applyAlignment="1">
      <alignment wrapText="1"/>
    </xf>
    <xf numFmtId="0" fontId="14" fillId="0" borderId="0" xfId="2" applyFont="1" applyAlignment="1" applyProtection="1"/>
    <xf numFmtId="0" fontId="12" fillId="0" borderId="0" xfId="2" applyFont="1" applyAlignment="1" applyProtection="1"/>
    <xf numFmtId="0" fontId="15" fillId="0" borderId="0" xfId="2" applyFont="1" applyAlignment="1" applyProtection="1"/>
    <xf numFmtId="14" fontId="0" fillId="0" borderId="0" xfId="0" applyNumberFormat="1"/>
    <xf numFmtId="0" fontId="6" fillId="0" borderId="12" xfId="0" applyFont="1" applyBorder="1" applyAlignment="1">
      <alignment horizontal="center" vertical="center" wrapText="1"/>
    </xf>
    <xf numFmtId="0" fontId="2" fillId="0" borderId="0" xfId="0" applyFont="1" applyFill="1"/>
    <xf numFmtId="0" fontId="0" fillId="0" borderId="0" xfId="0" quotePrefix="1" applyAlignment="1">
      <alignment horizontal="centerContinuous"/>
    </xf>
    <xf numFmtId="0" fontId="0" fillId="0" borderId="0" xfId="0" applyAlignment="1">
      <alignment horizontal="centerContinuous"/>
    </xf>
    <xf numFmtId="0" fontId="16" fillId="5" borderId="12" xfId="0" quotePrefix="1" applyFont="1" applyFill="1" applyBorder="1" applyAlignment="1">
      <alignment horizontal="center"/>
    </xf>
    <xf numFmtId="0" fontId="0" fillId="0" borderId="10" xfId="0" applyFill="1" applyBorder="1"/>
    <xf numFmtId="0" fontId="0" fillId="0" borderId="11" xfId="0" applyFill="1" applyBorder="1"/>
    <xf numFmtId="165" fontId="0" fillId="0" borderId="0" xfId="0" applyNumberFormat="1" applyFill="1"/>
    <xf numFmtId="165" fontId="0" fillId="0" borderId="4" xfId="0" applyNumberFormat="1" applyFill="1" applyBorder="1"/>
    <xf numFmtId="166" fontId="0" fillId="0" borderId="0" xfId="1" applyNumberFormat="1" applyFont="1" applyFill="1"/>
    <xf numFmtId="0" fontId="5" fillId="5" borderId="13" xfId="0" applyFont="1" applyFill="1" applyBorder="1" applyAlignment="1">
      <alignment horizontal="center"/>
    </xf>
    <xf numFmtId="0" fontId="0" fillId="0" borderId="4" xfId="0" applyBorder="1"/>
    <xf numFmtId="0" fontId="0" fillId="0" borderId="4" xfId="0" applyBorder="1" applyAlignment="1">
      <alignment horizontal="center"/>
    </xf>
    <xf numFmtId="45" fontId="0" fillId="0" borderId="4" xfId="0" applyNumberFormat="1" applyBorder="1"/>
    <xf numFmtId="1" fontId="0" fillId="0" borderId="4" xfId="0" applyNumberFormat="1" applyBorder="1"/>
    <xf numFmtId="0" fontId="18" fillId="0" borderId="0" xfId="3" quotePrefix="1" applyFont="1" applyAlignment="1">
      <alignment horizontal="left"/>
    </xf>
    <xf numFmtId="0" fontId="17" fillId="0" borderId="0" xfId="3" quotePrefix="1"/>
    <xf numFmtId="0" fontId="17" fillId="0" borderId="0" xfId="3"/>
    <xf numFmtId="0" fontId="17" fillId="0" borderId="0" xfId="3" applyAlignment="1">
      <alignment horizontal="center"/>
    </xf>
    <xf numFmtId="0" fontId="1" fillId="2" borderId="1" xfId="0" quotePrefix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7" fillId="0" borderId="0" xfId="3" quotePrefix="1" applyAlignment="1">
      <alignment horizontal="center"/>
    </xf>
    <xf numFmtId="0" fontId="0" fillId="0" borderId="0" xfId="0" quotePrefix="1" applyAlignment="1">
      <alignment horizontal="center"/>
    </xf>
    <xf numFmtId="0" fontId="17" fillId="0" borderId="0" xfId="3" quotePrefix="1" applyAlignment="1">
      <alignment horizontal="left"/>
    </xf>
    <xf numFmtId="0" fontId="17" fillId="0" borderId="0" xfId="3" applyAlignment="1">
      <alignment horizontal="left"/>
    </xf>
  </cellXfs>
  <cellStyles count="4">
    <cellStyle name="Hyperlink" xfId="3" builtinId="8"/>
    <cellStyle name="Hyperlink 2" xfId="2"/>
    <cellStyle name="Normal" xfId="0" builtinId="0"/>
    <cellStyle name="Percent" xfId="1" builtinId="5"/>
  </cellStyles>
  <dxfs count="9">
    <dxf>
      <numFmt numFmtId="0" formatCode="General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165" formatCode="0.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</dxf>
    <dxf>
      <numFmt numFmtId="0" formatCode="General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b/>
        <strike val="0"/>
        <outline val="0"/>
        <shadow val="0"/>
        <u val="none"/>
        <vertAlign val="baseline"/>
        <sz val="13"/>
        <color theme="1"/>
        <name val="Calibri"/>
        <scheme val="minor"/>
      </font>
      <alignment horizontal="center" vertical="top" textRotation="0" wrapText="1" indent="0" justifyLastLine="0" shrinkToFit="0" readingOrder="0"/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1" i="0" u="none" strike="noStrike" kern="1200" cap="all" spc="0" baseline="0">
                <a:gradFill>
                  <a:gsLst>
                    <a:gs pos="0">
                      <a:schemeClr val="dk1">
                        <a:lumMod val="50000"/>
                        <a:lumOff val="50000"/>
                      </a:schemeClr>
                    </a:gs>
                    <a:gs pos="100000">
                      <a:schemeClr val="dk1">
                        <a:lumMod val="85000"/>
                        <a:lumOff val="15000"/>
                      </a:schemeClr>
                    </a:gs>
                  </a:gsLst>
                  <a:lin ang="5400000" scaled="0"/>
                </a:gradFill>
                <a:latin typeface="+mn-lt"/>
                <a:ea typeface="+mn-ea"/>
                <a:cs typeface="+mn-cs"/>
              </a:defRPr>
            </a:pPr>
            <a:r>
              <a:rPr lang="en-CA" b="1"/>
              <a:t>Point Difference Every 30 Seconds During Game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1" i="0" u="none" strike="noStrike" kern="1200" cap="all" spc="0" baseline="0">
              <a:gradFill>
                <a:gsLst>
                  <a:gs pos="0">
                    <a:schemeClr val="dk1">
                      <a:lumMod val="50000"/>
                      <a:lumOff val="50000"/>
                    </a:schemeClr>
                  </a:gs>
                  <a:gs pos="100000">
                    <a:schemeClr val="dk1">
                      <a:lumMod val="85000"/>
                      <a:lumOff val="15000"/>
                    </a:schemeClr>
                  </a:gs>
                </a:gsLst>
                <a:lin ang="5400000" scaled="0"/>
              </a:gra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2.9108434329721326E-2"/>
          <c:y val="7.0283121753363056E-2"/>
          <c:w val="0.90272019680925464"/>
          <c:h val="0.8177929247124166"/>
        </c:manualLayout>
      </c:layout>
      <c:lineChart>
        <c:grouping val="standard"/>
        <c:varyColors val="0"/>
        <c:ser>
          <c:idx val="0"/>
          <c:order val="0"/>
          <c:tx>
            <c:strRef>
              <c:f>'f_Select 2 teams'!$D$4</c:f>
              <c:strCache>
                <c:ptCount val="1"/>
                <c:pt idx="0">
                  <c:v>1989  XXIII (23)  San Francisco 49ers  20  Cincinnati Bengals  16</c:v>
                </c:pt>
              </c:strCache>
            </c:strRef>
          </c:tx>
          <c:spPr>
            <a:ln w="19050" cap="rnd" cmpd="sng" algn="ctr">
              <a:solidFill>
                <a:schemeClr val="accent1">
                  <a:shade val="95000"/>
                  <a:satMod val="105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lt1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accen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'c_Bin Change Data into 60 mins'!$B$9:$B$129</c:f>
              <c:numCache>
                <c:formatCode>mm:ss</c:formatCode>
                <c:ptCount val="121"/>
                <c:pt idx="0">
                  <c:v>0</c:v>
                </c:pt>
                <c:pt idx="1">
                  <c:v>3.4722222222222224E-4</c:v>
                </c:pt>
                <c:pt idx="2">
                  <c:v>6.9444444444444447E-4</c:v>
                </c:pt>
                <c:pt idx="3">
                  <c:v>1.0416666666666667E-3</c:v>
                </c:pt>
                <c:pt idx="4">
                  <c:v>1.3888888888888889E-3</c:v>
                </c:pt>
                <c:pt idx="5">
                  <c:v>1.7361111111111112E-3</c:v>
                </c:pt>
                <c:pt idx="6">
                  <c:v>2.0833333333333333E-3</c:v>
                </c:pt>
                <c:pt idx="7">
                  <c:v>2.4305555555555556E-3</c:v>
                </c:pt>
                <c:pt idx="8">
                  <c:v>2.7777777777777779E-3</c:v>
                </c:pt>
                <c:pt idx="9">
                  <c:v>3.1250000000000002E-3</c:v>
                </c:pt>
                <c:pt idx="10">
                  <c:v>3.4722222222222225E-3</c:v>
                </c:pt>
                <c:pt idx="11">
                  <c:v>3.8194444444444448E-3</c:v>
                </c:pt>
                <c:pt idx="12">
                  <c:v>4.1666666666666666E-3</c:v>
                </c:pt>
                <c:pt idx="13">
                  <c:v>4.5138888888888885E-3</c:v>
                </c:pt>
                <c:pt idx="14">
                  <c:v>4.8611111111111103E-3</c:v>
                </c:pt>
                <c:pt idx="15">
                  <c:v>5.2083333333333322E-3</c:v>
                </c:pt>
                <c:pt idx="16">
                  <c:v>5.555555555555554E-3</c:v>
                </c:pt>
                <c:pt idx="17">
                  <c:v>5.9027777777777759E-3</c:v>
                </c:pt>
                <c:pt idx="18">
                  <c:v>6.2499999999999977E-3</c:v>
                </c:pt>
                <c:pt idx="19">
                  <c:v>6.5972222222222196E-3</c:v>
                </c:pt>
                <c:pt idx="20">
                  <c:v>6.9444444444444415E-3</c:v>
                </c:pt>
                <c:pt idx="21">
                  <c:v>7.2916666666666633E-3</c:v>
                </c:pt>
                <c:pt idx="22">
                  <c:v>7.6388888888888852E-3</c:v>
                </c:pt>
                <c:pt idx="23">
                  <c:v>7.986111111111107E-3</c:v>
                </c:pt>
                <c:pt idx="24">
                  <c:v>8.3333333333333297E-3</c:v>
                </c:pt>
                <c:pt idx="25">
                  <c:v>8.6805555555555525E-3</c:v>
                </c:pt>
                <c:pt idx="26">
                  <c:v>9.0277777777777752E-3</c:v>
                </c:pt>
                <c:pt idx="27">
                  <c:v>9.3749999999999979E-3</c:v>
                </c:pt>
                <c:pt idx="28">
                  <c:v>9.7222222222222206E-3</c:v>
                </c:pt>
                <c:pt idx="29">
                  <c:v>1.0069444444444443E-2</c:v>
                </c:pt>
                <c:pt idx="30">
                  <c:v>1.0416666666666666E-2</c:v>
                </c:pt>
                <c:pt idx="31">
                  <c:v>1.0763888888888889E-2</c:v>
                </c:pt>
                <c:pt idx="32">
                  <c:v>1.1111111111111112E-2</c:v>
                </c:pt>
                <c:pt idx="33">
                  <c:v>1.1458333333333334E-2</c:v>
                </c:pt>
                <c:pt idx="34">
                  <c:v>1.1805555555555557E-2</c:v>
                </c:pt>
                <c:pt idx="35">
                  <c:v>1.215277777777778E-2</c:v>
                </c:pt>
                <c:pt idx="36">
                  <c:v>1.2500000000000002E-2</c:v>
                </c:pt>
                <c:pt idx="37">
                  <c:v>1.2847222222222225E-2</c:v>
                </c:pt>
                <c:pt idx="38">
                  <c:v>1.3194444444444448E-2</c:v>
                </c:pt>
                <c:pt idx="39">
                  <c:v>1.3541666666666671E-2</c:v>
                </c:pt>
                <c:pt idx="40">
                  <c:v>1.3888888888888893E-2</c:v>
                </c:pt>
                <c:pt idx="41">
                  <c:v>1.4236111111111116E-2</c:v>
                </c:pt>
                <c:pt idx="42">
                  <c:v>1.4583333333333339E-2</c:v>
                </c:pt>
                <c:pt idx="43">
                  <c:v>1.4930555555555561E-2</c:v>
                </c:pt>
                <c:pt idx="44">
                  <c:v>1.5277777777777784E-2</c:v>
                </c:pt>
                <c:pt idx="45">
                  <c:v>1.5625000000000007E-2</c:v>
                </c:pt>
                <c:pt idx="46">
                  <c:v>1.5972222222222228E-2</c:v>
                </c:pt>
                <c:pt idx="47">
                  <c:v>1.6319444444444449E-2</c:v>
                </c:pt>
                <c:pt idx="48">
                  <c:v>1.666666666666667E-2</c:v>
                </c:pt>
                <c:pt idx="49">
                  <c:v>1.7013888888888891E-2</c:v>
                </c:pt>
                <c:pt idx="50">
                  <c:v>1.7361111111111112E-2</c:v>
                </c:pt>
                <c:pt idx="51">
                  <c:v>1.7708333333333333E-2</c:v>
                </c:pt>
                <c:pt idx="52">
                  <c:v>1.8055555555555554E-2</c:v>
                </c:pt>
                <c:pt idx="53">
                  <c:v>1.8402777777777775E-2</c:v>
                </c:pt>
                <c:pt idx="54">
                  <c:v>1.8749999999999996E-2</c:v>
                </c:pt>
                <c:pt idx="55">
                  <c:v>1.9097222222222217E-2</c:v>
                </c:pt>
                <c:pt idx="56">
                  <c:v>1.9444444444444438E-2</c:v>
                </c:pt>
                <c:pt idx="57">
                  <c:v>1.9791666666666659E-2</c:v>
                </c:pt>
                <c:pt idx="58">
                  <c:v>2.013888888888888E-2</c:v>
                </c:pt>
                <c:pt idx="59">
                  <c:v>2.0486111111111101E-2</c:v>
                </c:pt>
                <c:pt idx="60">
                  <c:v>2.0833333333333322E-2</c:v>
                </c:pt>
                <c:pt idx="61">
                  <c:v>2.1180555555555543E-2</c:v>
                </c:pt>
                <c:pt idx="62">
                  <c:v>2.1527777777777764E-2</c:v>
                </c:pt>
                <c:pt idx="63">
                  <c:v>2.1874999999999985E-2</c:v>
                </c:pt>
                <c:pt idx="64">
                  <c:v>2.2222222222222206E-2</c:v>
                </c:pt>
                <c:pt idx="65">
                  <c:v>2.2569444444444427E-2</c:v>
                </c:pt>
                <c:pt idx="66">
                  <c:v>2.2916666666666648E-2</c:v>
                </c:pt>
                <c:pt idx="67">
                  <c:v>2.3263888888888869E-2</c:v>
                </c:pt>
                <c:pt idx="68">
                  <c:v>2.361111111111109E-2</c:v>
                </c:pt>
                <c:pt idx="69">
                  <c:v>2.3958333333333311E-2</c:v>
                </c:pt>
                <c:pt idx="70">
                  <c:v>2.4305555555555532E-2</c:v>
                </c:pt>
                <c:pt idx="71">
                  <c:v>2.4652777777777753E-2</c:v>
                </c:pt>
                <c:pt idx="72">
                  <c:v>2.4999999999999974E-2</c:v>
                </c:pt>
                <c:pt idx="73">
                  <c:v>2.5347222222222195E-2</c:v>
                </c:pt>
                <c:pt idx="74">
                  <c:v>2.5694444444444416E-2</c:v>
                </c:pt>
                <c:pt idx="75">
                  <c:v>2.6041666666666637E-2</c:v>
                </c:pt>
                <c:pt idx="76">
                  <c:v>2.6388888888888858E-2</c:v>
                </c:pt>
                <c:pt idx="77">
                  <c:v>2.6736111111111079E-2</c:v>
                </c:pt>
                <c:pt idx="78">
                  <c:v>2.70833333333333E-2</c:v>
                </c:pt>
                <c:pt idx="79">
                  <c:v>2.7430555555555521E-2</c:v>
                </c:pt>
                <c:pt idx="80">
                  <c:v>2.7777777777777742E-2</c:v>
                </c:pt>
                <c:pt idx="81">
                  <c:v>2.8124999999999963E-2</c:v>
                </c:pt>
                <c:pt idx="82">
                  <c:v>2.8472222222222184E-2</c:v>
                </c:pt>
                <c:pt idx="83">
                  <c:v>2.8819444444444405E-2</c:v>
                </c:pt>
                <c:pt idx="84">
                  <c:v>2.9166666666666625E-2</c:v>
                </c:pt>
                <c:pt idx="85">
                  <c:v>2.9513888888888846E-2</c:v>
                </c:pt>
                <c:pt idx="86">
                  <c:v>2.9861111111111067E-2</c:v>
                </c:pt>
                <c:pt idx="87">
                  <c:v>3.0208333333333288E-2</c:v>
                </c:pt>
                <c:pt idx="88">
                  <c:v>3.0555555555555509E-2</c:v>
                </c:pt>
                <c:pt idx="89">
                  <c:v>3.090277777777773E-2</c:v>
                </c:pt>
                <c:pt idx="90">
                  <c:v>3.1249999999999951E-2</c:v>
                </c:pt>
                <c:pt idx="91">
                  <c:v>3.1597222222222172E-2</c:v>
                </c:pt>
                <c:pt idx="92">
                  <c:v>3.1944444444444393E-2</c:v>
                </c:pt>
                <c:pt idx="93">
                  <c:v>3.2291666666666614E-2</c:v>
                </c:pt>
                <c:pt idx="94">
                  <c:v>3.2638888888888835E-2</c:v>
                </c:pt>
                <c:pt idx="95">
                  <c:v>3.2986111111111056E-2</c:v>
                </c:pt>
                <c:pt idx="96">
                  <c:v>3.3333333333333277E-2</c:v>
                </c:pt>
                <c:pt idx="97">
                  <c:v>3.3680555555555498E-2</c:v>
                </c:pt>
                <c:pt idx="98">
                  <c:v>3.4027777777777719E-2</c:v>
                </c:pt>
                <c:pt idx="99">
                  <c:v>3.437499999999994E-2</c:v>
                </c:pt>
                <c:pt idx="100">
                  <c:v>3.4722222222222161E-2</c:v>
                </c:pt>
                <c:pt idx="101">
                  <c:v>3.5069444444444382E-2</c:v>
                </c:pt>
                <c:pt idx="102">
                  <c:v>3.5416666666666603E-2</c:v>
                </c:pt>
                <c:pt idx="103">
                  <c:v>3.5763888888888824E-2</c:v>
                </c:pt>
                <c:pt idx="104">
                  <c:v>3.6111111111111045E-2</c:v>
                </c:pt>
                <c:pt idx="105">
                  <c:v>3.6458333333333266E-2</c:v>
                </c:pt>
                <c:pt idx="106">
                  <c:v>3.6805555555555487E-2</c:v>
                </c:pt>
                <c:pt idx="107">
                  <c:v>3.7152777777777708E-2</c:v>
                </c:pt>
                <c:pt idx="108">
                  <c:v>3.7499999999999929E-2</c:v>
                </c:pt>
                <c:pt idx="109">
                  <c:v>3.784722222222215E-2</c:v>
                </c:pt>
                <c:pt idx="110">
                  <c:v>3.8194444444444371E-2</c:v>
                </c:pt>
                <c:pt idx="111">
                  <c:v>3.8541666666666592E-2</c:v>
                </c:pt>
                <c:pt idx="112">
                  <c:v>3.8888888888888813E-2</c:v>
                </c:pt>
                <c:pt idx="113">
                  <c:v>3.9236111111111034E-2</c:v>
                </c:pt>
                <c:pt idx="114">
                  <c:v>3.9583333333333255E-2</c:v>
                </c:pt>
                <c:pt idx="115">
                  <c:v>3.9930555555555476E-2</c:v>
                </c:pt>
                <c:pt idx="116">
                  <c:v>4.0277777777777697E-2</c:v>
                </c:pt>
                <c:pt idx="117">
                  <c:v>4.0624999999999918E-2</c:v>
                </c:pt>
                <c:pt idx="118">
                  <c:v>4.0972222222222139E-2</c:v>
                </c:pt>
                <c:pt idx="119">
                  <c:v>4.131944444444436E-2</c:v>
                </c:pt>
                <c:pt idx="120">
                  <c:v>4.1666666666666581E-2</c:v>
                </c:pt>
              </c:numCache>
            </c:numRef>
          </c:cat>
          <c:val>
            <c:numRef>
              <c:f>'f_Select 2 teams'!$D$6:$D$126</c:f>
              <c:numCache>
                <c:formatCode>0</c:formatCode>
                <c:ptCount val="1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3</c:v>
                </c:pt>
                <c:pt idx="24">
                  <c:v>3</c:v>
                </c:pt>
                <c:pt idx="25">
                  <c:v>3</c:v>
                </c:pt>
                <c:pt idx="26">
                  <c:v>3</c:v>
                </c:pt>
                <c:pt idx="27">
                  <c:v>3</c:v>
                </c:pt>
                <c:pt idx="28">
                  <c:v>3</c:v>
                </c:pt>
                <c:pt idx="29">
                  <c:v>3</c:v>
                </c:pt>
                <c:pt idx="30">
                  <c:v>3</c:v>
                </c:pt>
                <c:pt idx="31">
                  <c:v>3</c:v>
                </c:pt>
                <c:pt idx="32">
                  <c:v>3</c:v>
                </c:pt>
                <c:pt idx="33">
                  <c:v>3</c:v>
                </c:pt>
                <c:pt idx="34">
                  <c:v>3</c:v>
                </c:pt>
                <c:pt idx="35">
                  <c:v>3</c:v>
                </c:pt>
                <c:pt idx="36">
                  <c:v>3</c:v>
                </c:pt>
                <c:pt idx="37">
                  <c:v>3</c:v>
                </c:pt>
                <c:pt idx="38">
                  <c:v>3</c:v>
                </c:pt>
                <c:pt idx="39">
                  <c:v>3</c:v>
                </c:pt>
                <c:pt idx="40">
                  <c:v>3</c:v>
                </c:pt>
                <c:pt idx="41">
                  <c:v>3</c:v>
                </c:pt>
                <c:pt idx="42">
                  <c:v>3</c:v>
                </c:pt>
                <c:pt idx="43">
                  <c:v>3</c:v>
                </c:pt>
                <c:pt idx="44">
                  <c:v>3</c:v>
                </c:pt>
                <c:pt idx="45">
                  <c:v>3</c:v>
                </c:pt>
                <c:pt idx="46">
                  <c:v>3</c:v>
                </c:pt>
                <c:pt idx="47">
                  <c:v>3</c:v>
                </c:pt>
                <c:pt idx="48">
                  <c:v>3</c:v>
                </c:pt>
                <c:pt idx="49">
                  <c:v>3</c:v>
                </c:pt>
                <c:pt idx="50">
                  <c:v>3</c:v>
                </c:pt>
                <c:pt idx="51">
                  <c:v>3</c:v>
                </c:pt>
                <c:pt idx="52">
                  <c:v>3</c:v>
                </c:pt>
                <c:pt idx="53">
                  <c:v>3</c:v>
                </c:pt>
                <c:pt idx="54">
                  <c:v>3</c:v>
                </c:pt>
                <c:pt idx="55">
                  <c:v>3</c:v>
                </c:pt>
                <c:pt idx="56">
                  <c:v>3</c:v>
                </c:pt>
                <c:pt idx="57">
                  <c:v>3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3</c:v>
                </c:pt>
                <c:pt idx="80">
                  <c:v>3</c:v>
                </c:pt>
                <c:pt idx="81">
                  <c:v>3</c:v>
                </c:pt>
                <c:pt idx="82">
                  <c:v>3</c:v>
                </c:pt>
                <c:pt idx="83">
                  <c:v>3</c:v>
                </c:pt>
                <c:pt idx="84">
                  <c:v>3</c:v>
                </c:pt>
                <c:pt idx="85">
                  <c:v>3</c:v>
                </c:pt>
                <c:pt idx="86">
                  <c:v>3</c:v>
                </c:pt>
                <c:pt idx="87">
                  <c:v>3</c:v>
                </c:pt>
                <c:pt idx="88">
                  <c:v>0</c:v>
                </c:pt>
                <c:pt idx="89">
                  <c:v>7</c:v>
                </c:pt>
                <c:pt idx="90">
                  <c:v>7</c:v>
                </c:pt>
                <c:pt idx="91">
                  <c:v>7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3</c:v>
                </c:pt>
                <c:pt idx="114">
                  <c:v>3</c:v>
                </c:pt>
                <c:pt idx="115">
                  <c:v>3</c:v>
                </c:pt>
                <c:pt idx="116">
                  <c:v>3</c:v>
                </c:pt>
                <c:pt idx="117">
                  <c:v>3</c:v>
                </c:pt>
                <c:pt idx="118">
                  <c:v>3</c:v>
                </c:pt>
                <c:pt idx="119">
                  <c:v>4</c:v>
                </c:pt>
                <c:pt idx="120">
                  <c:v>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'f_Select 2 teams'!$E$4</c:f>
              <c:strCache>
                <c:ptCount val="1"/>
                <c:pt idx="0">
                  <c:v>1991  XXV (25)  New York Giants  20  Buffalo Bills  19</c:v>
                </c:pt>
              </c:strCache>
            </c:strRef>
          </c:tx>
          <c:spPr>
            <a:ln w="19050" cap="rnd" cmpd="sng" algn="ctr">
              <a:solidFill>
                <a:schemeClr val="accent2">
                  <a:shade val="95000"/>
                  <a:satMod val="105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lt1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accent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'c_Bin Change Data into 60 mins'!$B$9:$B$129</c:f>
              <c:numCache>
                <c:formatCode>mm:ss</c:formatCode>
                <c:ptCount val="121"/>
                <c:pt idx="0">
                  <c:v>0</c:v>
                </c:pt>
                <c:pt idx="1">
                  <c:v>3.4722222222222224E-4</c:v>
                </c:pt>
                <c:pt idx="2">
                  <c:v>6.9444444444444447E-4</c:v>
                </c:pt>
                <c:pt idx="3">
                  <c:v>1.0416666666666667E-3</c:v>
                </c:pt>
                <c:pt idx="4">
                  <c:v>1.3888888888888889E-3</c:v>
                </c:pt>
                <c:pt idx="5">
                  <c:v>1.7361111111111112E-3</c:v>
                </c:pt>
                <c:pt idx="6">
                  <c:v>2.0833333333333333E-3</c:v>
                </c:pt>
                <c:pt idx="7">
                  <c:v>2.4305555555555556E-3</c:v>
                </c:pt>
                <c:pt idx="8">
                  <c:v>2.7777777777777779E-3</c:v>
                </c:pt>
                <c:pt idx="9">
                  <c:v>3.1250000000000002E-3</c:v>
                </c:pt>
                <c:pt idx="10">
                  <c:v>3.4722222222222225E-3</c:v>
                </c:pt>
                <c:pt idx="11">
                  <c:v>3.8194444444444448E-3</c:v>
                </c:pt>
                <c:pt idx="12">
                  <c:v>4.1666666666666666E-3</c:v>
                </c:pt>
                <c:pt idx="13">
                  <c:v>4.5138888888888885E-3</c:v>
                </c:pt>
                <c:pt idx="14">
                  <c:v>4.8611111111111103E-3</c:v>
                </c:pt>
                <c:pt idx="15">
                  <c:v>5.2083333333333322E-3</c:v>
                </c:pt>
                <c:pt idx="16">
                  <c:v>5.555555555555554E-3</c:v>
                </c:pt>
                <c:pt idx="17">
                  <c:v>5.9027777777777759E-3</c:v>
                </c:pt>
                <c:pt idx="18">
                  <c:v>6.2499999999999977E-3</c:v>
                </c:pt>
                <c:pt idx="19">
                  <c:v>6.5972222222222196E-3</c:v>
                </c:pt>
                <c:pt idx="20">
                  <c:v>6.9444444444444415E-3</c:v>
                </c:pt>
                <c:pt idx="21">
                  <c:v>7.2916666666666633E-3</c:v>
                </c:pt>
                <c:pt idx="22">
                  <c:v>7.6388888888888852E-3</c:v>
                </c:pt>
                <c:pt idx="23">
                  <c:v>7.986111111111107E-3</c:v>
                </c:pt>
                <c:pt idx="24">
                  <c:v>8.3333333333333297E-3</c:v>
                </c:pt>
                <c:pt idx="25">
                  <c:v>8.6805555555555525E-3</c:v>
                </c:pt>
                <c:pt idx="26">
                  <c:v>9.0277777777777752E-3</c:v>
                </c:pt>
                <c:pt idx="27">
                  <c:v>9.3749999999999979E-3</c:v>
                </c:pt>
                <c:pt idx="28">
                  <c:v>9.7222222222222206E-3</c:v>
                </c:pt>
                <c:pt idx="29">
                  <c:v>1.0069444444444443E-2</c:v>
                </c:pt>
                <c:pt idx="30">
                  <c:v>1.0416666666666666E-2</c:v>
                </c:pt>
                <c:pt idx="31">
                  <c:v>1.0763888888888889E-2</c:v>
                </c:pt>
                <c:pt idx="32">
                  <c:v>1.1111111111111112E-2</c:v>
                </c:pt>
                <c:pt idx="33">
                  <c:v>1.1458333333333334E-2</c:v>
                </c:pt>
                <c:pt idx="34">
                  <c:v>1.1805555555555557E-2</c:v>
                </c:pt>
                <c:pt idx="35">
                  <c:v>1.215277777777778E-2</c:v>
                </c:pt>
                <c:pt idx="36">
                  <c:v>1.2500000000000002E-2</c:v>
                </c:pt>
                <c:pt idx="37">
                  <c:v>1.2847222222222225E-2</c:v>
                </c:pt>
                <c:pt idx="38">
                  <c:v>1.3194444444444448E-2</c:v>
                </c:pt>
                <c:pt idx="39">
                  <c:v>1.3541666666666671E-2</c:v>
                </c:pt>
                <c:pt idx="40">
                  <c:v>1.3888888888888893E-2</c:v>
                </c:pt>
                <c:pt idx="41">
                  <c:v>1.4236111111111116E-2</c:v>
                </c:pt>
                <c:pt idx="42">
                  <c:v>1.4583333333333339E-2</c:v>
                </c:pt>
                <c:pt idx="43">
                  <c:v>1.4930555555555561E-2</c:v>
                </c:pt>
                <c:pt idx="44">
                  <c:v>1.5277777777777784E-2</c:v>
                </c:pt>
                <c:pt idx="45">
                  <c:v>1.5625000000000007E-2</c:v>
                </c:pt>
                <c:pt idx="46">
                  <c:v>1.5972222222222228E-2</c:v>
                </c:pt>
                <c:pt idx="47">
                  <c:v>1.6319444444444449E-2</c:v>
                </c:pt>
                <c:pt idx="48">
                  <c:v>1.666666666666667E-2</c:v>
                </c:pt>
                <c:pt idx="49">
                  <c:v>1.7013888888888891E-2</c:v>
                </c:pt>
                <c:pt idx="50">
                  <c:v>1.7361111111111112E-2</c:v>
                </c:pt>
                <c:pt idx="51">
                  <c:v>1.7708333333333333E-2</c:v>
                </c:pt>
                <c:pt idx="52">
                  <c:v>1.8055555555555554E-2</c:v>
                </c:pt>
                <c:pt idx="53">
                  <c:v>1.8402777777777775E-2</c:v>
                </c:pt>
                <c:pt idx="54">
                  <c:v>1.8749999999999996E-2</c:v>
                </c:pt>
                <c:pt idx="55">
                  <c:v>1.9097222222222217E-2</c:v>
                </c:pt>
                <c:pt idx="56">
                  <c:v>1.9444444444444438E-2</c:v>
                </c:pt>
                <c:pt idx="57">
                  <c:v>1.9791666666666659E-2</c:v>
                </c:pt>
                <c:pt idx="58">
                  <c:v>2.013888888888888E-2</c:v>
                </c:pt>
                <c:pt idx="59">
                  <c:v>2.0486111111111101E-2</c:v>
                </c:pt>
                <c:pt idx="60">
                  <c:v>2.0833333333333322E-2</c:v>
                </c:pt>
                <c:pt idx="61">
                  <c:v>2.1180555555555543E-2</c:v>
                </c:pt>
                <c:pt idx="62">
                  <c:v>2.1527777777777764E-2</c:v>
                </c:pt>
                <c:pt idx="63">
                  <c:v>2.1874999999999985E-2</c:v>
                </c:pt>
                <c:pt idx="64">
                  <c:v>2.2222222222222206E-2</c:v>
                </c:pt>
                <c:pt idx="65">
                  <c:v>2.2569444444444427E-2</c:v>
                </c:pt>
                <c:pt idx="66">
                  <c:v>2.2916666666666648E-2</c:v>
                </c:pt>
                <c:pt idx="67">
                  <c:v>2.3263888888888869E-2</c:v>
                </c:pt>
                <c:pt idx="68">
                  <c:v>2.361111111111109E-2</c:v>
                </c:pt>
                <c:pt idx="69">
                  <c:v>2.3958333333333311E-2</c:v>
                </c:pt>
                <c:pt idx="70">
                  <c:v>2.4305555555555532E-2</c:v>
                </c:pt>
                <c:pt idx="71">
                  <c:v>2.4652777777777753E-2</c:v>
                </c:pt>
                <c:pt idx="72">
                  <c:v>2.4999999999999974E-2</c:v>
                </c:pt>
                <c:pt idx="73">
                  <c:v>2.5347222222222195E-2</c:v>
                </c:pt>
                <c:pt idx="74">
                  <c:v>2.5694444444444416E-2</c:v>
                </c:pt>
                <c:pt idx="75">
                  <c:v>2.6041666666666637E-2</c:v>
                </c:pt>
                <c:pt idx="76">
                  <c:v>2.6388888888888858E-2</c:v>
                </c:pt>
                <c:pt idx="77">
                  <c:v>2.6736111111111079E-2</c:v>
                </c:pt>
                <c:pt idx="78">
                  <c:v>2.70833333333333E-2</c:v>
                </c:pt>
                <c:pt idx="79">
                  <c:v>2.7430555555555521E-2</c:v>
                </c:pt>
                <c:pt idx="80">
                  <c:v>2.7777777777777742E-2</c:v>
                </c:pt>
                <c:pt idx="81">
                  <c:v>2.8124999999999963E-2</c:v>
                </c:pt>
                <c:pt idx="82">
                  <c:v>2.8472222222222184E-2</c:v>
                </c:pt>
                <c:pt idx="83">
                  <c:v>2.8819444444444405E-2</c:v>
                </c:pt>
                <c:pt idx="84">
                  <c:v>2.9166666666666625E-2</c:v>
                </c:pt>
                <c:pt idx="85">
                  <c:v>2.9513888888888846E-2</c:v>
                </c:pt>
                <c:pt idx="86">
                  <c:v>2.9861111111111067E-2</c:v>
                </c:pt>
                <c:pt idx="87">
                  <c:v>3.0208333333333288E-2</c:v>
                </c:pt>
                <c:pt idx="88">
                  <c:v>3.0555555555555509E-2</c:v>
                </c:pt>
                <c:pt idx="89">
                  <c:v>3.090277777777773E-2</c:v>
                </c:pt>
                <c:pt idx="90">
                  <c:v>3.1249999999999951E-2</c:v>
                </c:pt>
                <c:pt idx="91">
                  <c:v>3.1597222222222172E-2</c:v>
                </c:pt>
                <c:pt idx="92">
                  <c:v>3.1944444444444393E-2</c:v>
                </c:pt>
                <c:pt idx="93">
                  <c:v>3.2291666666666614E-2</c:v>
                </c:pt>
                <c:pt idx="94">
                  <c:v>3.2638888888888835E-2</c:v>
                </c:pt>
                <c:pt idx="95">
                  <c:v>3.2986111111111056E-2</c:v>
                </c:pt>
                <c:pt idx="96">
                  <c:v>3.3333333333333277E-2</c:v>
                </c:pt>
                <c:pt idx="97">
                  <c:v>3.3680555555555498E-2</c:v>
                </c:pt>
                <c:pt idx="98">
                  <c:v>3.4027777777777719E-2</c:v>
                </c:pt>
                <c:pt idx="99">
                  <c:v>3.437499999999994E-2</c:v>
                </c:pt>
                <c:pt idx="100">
                  <c:v>3.4722222222222161E-2</c:v>
                </c:pt>
                <c:pt idx="101">
                  <c:v>3.5069444444444382E-2</c:v>
                </c:pt>
                <c:pt idx="102">
                  <c:v>3.5416666666666603E-2</c:v>
                </c:pt>
                <c:pt idx="103">
                  <c:v>3.5763888888888824E-2</c:v>
                </c:pt>
                <c:pt idx="104">
                  <c:v>3.6111111111111045E-2</c:v>
                </c:pt>
                <c:pt idx="105">
                  <c:v>3.6458333333333266E-2</c:v>
                </c:pt>
                <c:pt idx="106">
                  <c:v>3.6805555555555487E-2</c:v>
                </c:pt>
                <c:pt idx="107">
                  <c:v>3.7152777777777708E-2</c:v>
                </c:pt>
                <c:pt idx="108">
                  <c:v>3.7499999999999929E-2</c:v>
                </c:pt>
                <c:pt idx="109">
                  <c:v>3.784722222222215E-2</c:v>
                </c:pt>
                <c:pt idx="110">
                  <c:v>3.8194444444444371E-2</c:v>
                </c:pt>
                <c:pt idx="111">
                  <c:v>3.8541666666666592E-2</c:v>
                </c:pt>
                <c:pt idx="112">
                  <c:v>3.8888888888888813E-2</c:v>
                </c:pt>
                <c:pt idx="113">
                  <c:v>3.9236111111111034E-2</c:v>
                </c:pt>
                <c:pt idx="114">
                  <c:v>3.9583333333333255E-2</c:v>
                </c:pt>
                <c:pt idx="115">
                  <c:v>3.9930555555555476E-2</c:v>
                </c:pt>
                <c:pt idx="116">
                  <c:v>4.0277777777777697E-2</c:v>
                </c:pt>
                <c:pt idx="117">
                  <c:v>4.0624999999999918E-2</c:v>
                </c:pt>
                <c:pt idx="118">
                  <c:v>4.0972222222222139E-2</c:v>
                </c:pt>
                <c:pt idx="119">
                  <c:v>4.131944444444436E-2</c:v>
                </c:pt>
                <c:pt idx="120">
                  <c:v>4.1666666666666581E-2</c:v>
                </c:pt>
              </c:numCache>
            </c:numRef>
          </c:cat>
          <c:val>
            <c:numRef>
              <c:f>'f_Select 2 teams'!$E$6:$E$126</c:f>
              <c:numCache>
                <c:formatCode>0</c:formatCode>
                <c:ptCount val="1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7</c:v>
                </c:pt>
                <c:pt idx="36">
                  <c:v>7</c:v>
                </c:pt>
                <c:pt idx="37">
                  <c:v>7</c:v>
                </c:pt>
                <c:pt idx="38">
                  <c:v>7</c:v>
                </c:pt>
                <c:pt idx="39">
                  <c:v>7</c:v>
                </c:pt>
                <c:pt idx="40">
                  <c:v>7</c:v>
                </c:pt>
                <c:pt idx="41">
                  <c:v>7</c:v>
                </c:pt>
                <c:pt idx="42">
                  <c:v>7</c:v>
                </c:pt>
                <c:pt idx="43">
                  <c:v>9</c:v>
                </c:pt>
                <c:pt idx="44">
                  <c:v>9</c:v>
                </c:pt>
                <c:pt idx="45">
                  <c:v>9</c:v>
                </c:pt>
                <c:pt idx="46">
                  <c:v>9</c:v>
                </c:pt>
                <c:pt idx="47">
                  <c:v>9</c:v>
                </c:pt>
                <c:pt idx="48">
                  <c:v>9</c:v>
                </c:pt>
                <c:pt idx="49">
                  <c:v>9</c:v>
                </c:pt>
                <c:pt idx="50">
                  <c:v>9</c:v>
                </c:pt>
                <c:pt idx="51">
                  <c:v>9</c:v>
                </c:pt>
                <c:pt idx="52">
                  <c:v>9</c:v>
                </c:pt>
                <c:pt idx="53">
                  <c:v>9</c:v>
                </c:pt>
                <c:pt idx="54">
                  <c:v>9</c:v>
                </c:pt>
                <c:pt idx="55">
                  <c:v>9</c:v>
                </c:pt>
                <c:pt idx="56">
                  <c:v>9</c:v>
                </c:pt>
                <c:pt idx="57">
                  <c:v>9</c:v>
                </c:pt>
                <c:pt idx="58">
                  <c:v>9</c:v>
                </c:pt>
                <c:pt idx="59">
                  <c:v>9</c:v>
                </c:pt>
                <c:pt idx="60">
                  <c:v>2</c:v>
                </c:pt>
                <c:pt idx="61">
                  <c:v>2</c:v>
                </c:pt>
                <c:pt idx="62">
                  <c:v>2</c:v>
                </c:pt>
                <c:pt idx="63">
                  <c:v>2</c:v>
                </c:pt>
                <c:pt idx="64">
                  <c:v>2</c:v>
                </c:pt>
                <c:pt idx="65">
                  <c:v>2</c:v>
                </c:pt>
                <c:pt idx="66">
                  <c:v>2</c:v>
                </c:pt>
                <c:pt idx="67">
                  <c:v>2</c:v>
                </c:pt>
                <c:pt idx="68">
                  <c:v>2</c:v>
                </c:pt>
                <c:pt idx="69">
                  <c:v>2</c:v>
                </c:pt>
                <c:pt idx="70">
                  <c:v>2</c:v>
                </c:pt>
                <c:pt idx="71">
                  <c:v>2</c:v>
                </c:pt>
                <c:pt idx="72">
                  <c:v>2</c:v>
                </c:pt>
                <c:pt idx="73">
                  <c:v>2</c:v>
                </c:pt>
                <c:pt idx="74">
                  <c:v>2</c:v>
                </c:pt>
                <c:pt idx="75">
                  <c:v>2</c:v>
                </c:pt>
                <c:pt idx="76">
                  <c:v>2</c:v>
                </c:pt>
                <c:pt idx="77">
                  <c:v>2</c:v>
                </c:pt>
                <c:pt idx="78">
                  <c:v>5</c:v>
                </c:pt>
                <c:pt idx="79">
                  <c:v>5</c:v>
                </c:pt>
                <c:pt idx="80">
                  <c:v>5</c:v>
                </c:pt>
                <c:pt idx="81">
                  <c:v>5</c:v>
                </c:pt>
                <c:pt idx="82">
                  <c:v>5</c:v>
                </c:pt>
                <c:pt idx="83">
                  <c:v>5</c:v>
                </c:pt>
                <c:pt idx="84">
                  <c:v>5</c:v>
                </c:pt>
                <c:pt idx="85">
                  <c:v>5</c:v>
                </c:pt>
                <c:pt idx="86">
                  <c:v>5</c:v>
                </c:pt>
                <c:pt idx="87">
                  <c:v>5</c:v>
                </c:pt>
                <c:pt idx="88">
                  <c:v>5</c:v>
                </c:pt>
                <c:pt idx="89">
                  <c:v>5</c:v>
                </c:pt>
                <c:pt idx="90">
                  <c:v>5</c:v>
                </c:pt>
                <c:pt idx="91">
                  <c:v>2</c:v>
                </c:pt>
                <c:pt idx="92">
                  <c:v>2</c:v>
                </c:pt>
                <c:pt idx="93">
                  <c:v>2</c:v>
                </c:pt>
                <c:pt idx="94">
                  <c:v>2</c:v>
                </c:pt>
                <c:pt idx="95">
                  <c:v>2</c:v>
                </c:pt>
                <c:pt idx="96">
                  <c:v>2</c:v>
                </c:pt>
                <c:pt idx="97">
                  <c:v>2</c:v>
                </c:pt>
                <c:pt idx="98">
                  <c:v>2</c:v>
                </c:pt>
                <c:pt idx="99">
                  <c:v>2</c:v>
                </c:pt>
                <c:pt idx="100">
                  <c:v>2</c:v>
                </c:pt>
                <c:pt idx="101">
                  <c:v>2</c:v>
                </c:pt>
                <c:pt idx="102">
                  <c:v>2</c:v>
                </c:pt>
                <c:pt idx="103">
                  <c:v>2</c:v>
                </c:pt>
                <c:pt idx="104">
                  <c:v>2</c:v>
                </c:pt>
                <c:pt idx="105">
                  <c:v>1</c:v>
                </c:pt>
                <c:pt idx="106">
                  <c:v>1</c:v>
                </c:pt>
                <c:pt idx="107">
                  <c:v>1</c:v>
                </c:pt>
                <c:pt idx="108">
                  <c:v>1</c:v>
                </c:pt>
                <c:pt idx="109">
                  <c:v>1</c:v>
                </c:pt>
                <c:pt idx="110">
                  <c:v>1</c:v>
                </c:pt>
                <c:pt idx="111">
                  <c:v>1</c:v>
                </c:pt>
                <c:pt idx="112">
                  <c:v>1</c:v>
                </c:pt>
                <c:pt idx="113">
                  <c:v>1</c:v>
                </c:pt>
                <c:pt idx="114">
                  <c:v>1</c:v>
                </c:pt>
                <c:pt idx="115">
                  <c:v>1</c:v>
                </c:pt>
                <c:pt idx="116">
                  <c:v>1</c:v>
                </c:pt>
                <c:pt idx="117">
                  <c:v>1</c:v>
                </c:pt>
                <c:pt idx="118">
                  <c:v>1</c:v>
                </c:pt>
                <c:pt idx="119">
                  <c:v>1</c:v>
                </c:pt>
                <c:pt idx="120">
                  <c:v>1</c:v>
                </c:pt>
              </c:numCache>
            </c:numRef>
          </c:val>
          <c:smooth val="0"/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79035448"/>
        <c:axId val="979035840"/>
      </c:lineChart>
      <c:catAx>
        <c:axId val="979035448"/>
        <c:scaling>
          <c:orientation val="minMax"/>
        </c:scaling>
        <c:delete val="0"/>
        <c:axPos val="b"/>
        <c:numFmt formatCode="mm:ss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79035840"/>
        <c:crosses val="autoZero"/>
        <c:auto val="1"/>
        <c:lblAlgn val="ctr"/>
        <c:lblOffset val="100"/>
        <c:noMultiLvlLbl val="0"/>
      </c:catAx>
      <c:valAx>
        <c:axId val="97903584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  <a:alpha val="81000"/>
                </a:schemeClr>
              </a:solidFill>
            </a:ln>
            <a:effectLst/>
          </c:spPr>
        </c:majorGridlines>
        <c:numFmt formatCode="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79035448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2.8412808398950131E-2"/>
          <c:y val="5.6684125985542878E-2"/>
          <c:w val="0.37609423622047244"/>
          <c:h val="0.1689697643270625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cs:styleClr val="auto"/>
    </cs:fontRef>
    <cs:spPr/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 w="9575">
        <a:solidFill>
          <a:schemeClr val="lt1">
            <a:lumMod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19050" cap="rnd" cmpd="sng" algn="ctr">
        <a:solidFill>
          <a:schemeClr val="phClr">
            <a:shade val="95000"/>
            <a:satMod val="105000"/>
          </a:schemeClr>
        </a:solidFill>
        <a:round/>
      </a:ln>
    </cs:spPr>
  </cs:dataPointLine>
  <cs:dataPointMarker>
    <cs:lnRef idx="0"/>
    <cs:fillRef idx="0"/>
    <cs:effectRef idx="0"/>
    <cs:fontRef idx="minor">
      <a:schemeClr val="dk1"/>
    </cs:fontRef>
    <cs:spPr>
      <a:solidFill>
        <a:schemeClr val="lt1"/>
      </a:solidFill>
    </cs:spPr>
  </cs:dataPointMarker>
  <cs:dataPointMarkerLayout symbol="circle" size="17"/>
  <cs:dataPointWireframe>
    <cs:lnRef idx="0">
      <cs:styleClr val="auto"/>
    </cs:lnRef>
    <cs:fillRef idx="1"/>
    <cs:effectRef idx="0"/>
    <cs:fontRef idx="minor">
      <a:schemeClr val="dk1"/>
    </cs:fontRef>
    <cs:spPr>
      <a:ln w="9525">
        <a:solidFill>
          <a:schemeClr val="phClr"/>
        </a:solidFill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seriesLine>
  <cs:title>
    <cs:lnRef idx="0"/>
    <cs:fillRef idx="0"/>
    <cs:effectRef idx="0"/>
    <cs:fontRef idx="minor">
      <a:schemeClr val="dk1"/>
    </cs:fontRef>
    <cs:defRPr sz="1440" b="0" kern="1200" cap="all" spc="0" baseline="0">
      <a:gradFill>
        <a:gsLst>
          <a:gs pos="0">
            <a:schemeClr val="dk1">
              <a:lumMod val="50000"/>
              <a:lumOff val="50000"/>
            </a:schemeClr>
          </a:gs>
          <a:gs pos="100000">
            <a:schemeClr val="dk1">
              <a:lumMod val="85000"/>
              <a:lumOff val="15000"/>
            </a:schemeClr>
          </a:gs>
        </a:gsLst>
        <a:lin ang="5400000" scaled="0"/>
      </a:gradFill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trlProps/ctrlProp1.xml><?xml version="1.0" encoding="utf-8"?>
<formControlPr xmlns="http://schemas.microsoft.com/office/spreadsheetml/2009/9/main" objectType="Drop" dropLines="50" dropStyle="combo" dx="16" fmlaLink="$D$1" fmlaRange="d_Percent_Rank!$K$3:$K$50" sel="26" val="0"/>
</file>

<file path=xl/ctrlProps/ctrlProp2.xml><?xml version="1.0" encoding="utf-8"?>
<formControlPr xmlns="http://schemas.microsoft.com/office/spreadsheetml/2009/9/main" objectType="Drop" dropLines="50" dropStyle="combo" dx="16" fmlaLink="$E$1" fmlaRange="d_Percent_Rank!$K$3:$K$50" sel="24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hyperlink" Target="http://www.facebook.com/pages/MySpreadsheetLab/276225542389318" TargetMode="External"/><Relationship Id="rId3" Type="http://schemas.openxmlformats.org/officeDocument/2006/relationships/image" Target="../media/image4.png"/><Relationship Id="rId7" Type="http://schemas.openxmlformats.org/officeDocument/2006/relationships/image" Target="../media/image6.png"/><Relationship Id="rId2" Type="http://schemas.openxmlformats.org/officeDocument/2006/relationships/image" Target="../media/image3.png"/><Relationship Id="rId1" Type="http://schemas.openxmlformats.org/officeDocument/2006/relationships/image" Target="../media/image2.jpeg"/><Relationship Id="rId6" Type="http://schemas.openxmlformats.org/officeDocument/2006/relationships/hyperlink" Target="https://youtu.be/m37QdiH5WIc" TargetMode="External"/><Relationship Id="rId5" Type="http://schemas.openxmlformats.org/officeDocument/2006/relationships/image" Target="../media/image5.png"/><Relationship Id="rId4" Type="http://schemas.openxmlformats.org/officeDocument/2006/relationships/hyperlink" Target="http://www.twitter.com/KevinLehrbass" TargetMode="External"/><Relationship Id="rId9" Type="http://schemas.openxmlformats.org/officeDocument/2006/relationships/image" Target="../media/image7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571500</xdr:colOff>
      <xdr:row>21</xdr:row>
      <xdr:rowOff>114299</xdr:rowOff>
    </xdr:from>
    <xdr:to>
      <xdr:col>13</xdr:col>
      <xdr:colOff>790575</xdr:colOff>
      <xdr:row>26</xdr:row>
      <xdr:rowOff>76200</xdr:rowOff>
    </xdr:to>
    <xdr:sp macro="" textlink="A1">
      <xdr:nvSpPr>
        <xdr:cNvPr id="2" name="TextBox 1"/>
        <xdr:cNvSpPr txBox="1"/>
      </xdr:nvSpPr>
      <xdr:spPr>
        <a:xfrm>
          <a:off x="2400300" y="2971799"/>
          <a:ext cx="6315075" cy="914401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fld id="{CAEDB245-256A-4C3D-B91F-78CD12E7C8BC}" type="TxLink">
            <a:rPr lang="en-US" sz="2600" b="1" i="0" u="none" strike="noStrike">
              <a:solidFill>
                <a:srgbClr val="000000"/>
              </a:solidFill>
              <a:latin typeface="Calibri"/>
            </a:rPr>
            <a:pPr algn="ctr"/>
            <a:t>Excel Helps to Determine the 
Closest Super Bowl Games</a:t>
          </a:fld>
          <a:endParaRPr lang="en-CA" sz="2600" b="1"/>
        </a:p>
      </xdr:txBody>
    </xdr:sp>
    <xdr:clientData/>
  </xdr:twoCellAnchor>
  <xdr:twoCellAnchor editAs="oneCell">
    <xdr:from>
      <xdr:col>4</xdr:col>
      <xdr:colOff>304799</xdr:colOff>
      <xdr:row>10</xdr:row>
      <xdr:rowOff>167896</xdr:rowOff>
    </xdr:from>
    <xdr:to>
      <xdr:col>13</xdr:col>
      <xdr:colOff>466724</xdr:colOff>
      <xdr:row>18</xdr:row>
      <xdr:rowOff>142875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743199" y="929896"/>
          <a:ext cx="5648325" cy="14989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247650</xdr:colOff>
          <xdr:row>3</xdr:row>
          <xdr:rowOff>114300</xdr:rowOff>
        </xdr:from>
        <xdr:to>
          <xdr:col>6</xdr:col>
          <xdr:colOff>4114800</xdr:colOff>
          <xdr:row>3</xdr:row>
          <xdr:rowOff>504825</xdr:rowOff>
        </xdr:to>
        <xdr:sp macro="" textlink="">
          <xdr:nvSpPr>
            <xdr:cNvPr id="8193" name="Drop Down 1" hidden="1">
              <a:extLst>
                <a:ext uri="{63B3BB69-23CF-44E3-9099-C40C66FF867C}">
                  <a14:compatExt spid="_x0000_s81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247650</xdr:colOff>
          <xdr:row>3</xdr:row>
          <xdr:rowOff>666750</xdr:rowOff>
        </xdr:from>
        <xdr:to>
          <xdr:col>6</xdr:col>
          <xdr:colOff>4114800</xdr:colOff>
          <xdr:row>3</xdr:row>
          <xdr:rowOff>1057275</xdr:rowOff>
        </xdr:to>
        <xdr:sp macro="" textlink="">
          <xdr:nvSpPr>
            <xdr:cNvPr id="8195" name="Drop Down 3" hidden="1">
              <a:extLst>
                <a:ext uri="{63B3BB69-23CF-44E3-9099-C40C66FF867C}">
                  <a14:compatExt spid="_x0000_s81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0</xdr:row>
      <xdr:rowOff>42862</xdr:rowOff>
    </xdr:from>
    <xdr:to>
      <xdr:col>19</xdr:col>
      <xdr:colOff>390525</xdr:colOff>
      <xdr:row>32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161925</xdr:colOff>
      <xdr:row>4</xdr:row>
      <xdr:rowOff>95250</xdr:rowOff>
    </xdr:from>
    <xdr:to>
      <xdr:col>8</xdr:col>
      <xdr:colOff>135148</xdr:colOff>
      <xdr:row>8</xdr:row>
      <xdr:rowOff>48658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9125" y="857250"/>
          <a:ext cx="582823" cy="715408"/>
        </a:xfrm>
        <a:prstGeom prst="rect">
          <a:avLst/>
        </a:prstGeom>
      </xdr:spPr>
    </xdr:pic>
    <xdr:clientData/>
  </xdr:twoCellAnchor>
  <xdr:twoCellAnchor editAs="oneCell">
    <xdr:from>
      <xdr:col>4</xdr:col>
      <xdr:colOff>314324</xdr:colOff>
      <xdr:row>10</xdr:row>
      <xdr:rowOff>161925</xdr:rowOff>
    </xdr:from>
    <xdr:to>
      <xdr:col>11</xdr:col>
      <xdr:colOff>266699</xdr:colOff>
      <xdr:row>17</xdr:row>
      <xdr:rowOff>171017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752724" y="2066925"/>
          <a:ext cx="4219575" cy="13425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123825</xdr:colOff>
      <xdr:row>21</xdr:row>
      <xdr:rowOff>133350</xdr:rowOff>
    </xdr:from>
    <xdr:to>
      <xdr:col>13</xdr:col>
      <xdr:colOff>314325</xdr:colOff>
      <xdr:row>23</xdr:row>
      <xdr:rowOff>150925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343025" y="4133850"/>
          <a:ext cx="6896100" cy="398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9524</xdr:colOff>
      <xdr:row>0</xdr:row>
      <xdr:rowOff>0</xdr:rowOff>
    </xdr:from>
    <xdr:to>
      <xdr:col>12</xdr:col>
      <xdr:colOff>161925</xdr:colOff>
      <xdr:row>7</xdr:row>
      <xdr:rowOff>47625</xdr:rowOff>
    </xdr:to>
    <xdr:sp macro="" textlink="">
      <xdr:nvSpPr>
        <xdr:cNvPr id="5" name="Oval Callout 4"/>
        <xdr:cNvSpPr/>
      </xdr:nvSpPr>
      <xdr:spPr>
        <a:xfrm>
          <a:off x="4886324" y="0"/>
          <a:ext cx="2590801" cy="1381125"/>
        </a:xfrm>
        <a:prstGeom prst="wedgeEllipseCallout">
          <a:avLst>
            <a:gd name="adj1" fmla="val -51088"/>
            <a:gd name="adj2" fmla="val 45090"/>
          </a:avLst>
        </a:prstGeom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CA" sz="1400" b="1"/>
            <a:t>If</a:t>
          </a:r>
          <a:r>
            <a:rPr lang="en-CA" sz="1400" b="1" baseline="0"/>
            <a:t> you found this helpful then please like it and share it ! Thanks for watching !</a:t>
          </a:r>
          <a:endParaRPr lang="en-CA" sz="1400" b="1"/>
        </a:p>
      </xdr:txBody>
    </xdr:sp>
    <xdr:clientData/>
  </xdr:twoCellAnchor>
  <xdr:twoCellAnchor editAs="oneCell">
    <xdr:from>
      <xdr:col>7</xdr:col>
      <xdr:colOff>476250</xdr:colOff>
      <xdr:row>18</xdr:row>
      <xdr:rowOff>85725</xdr:rowOff>
    </xdr:from>
    <xdr:to>
      <xdr:col>8</xdr:col>
      <xdr:colOff>123825</xdr:colOff>
      <xdr:row>19</xdr:row>
      <xdr:rowOff>152400</xdr:rowOff>
    </xdr:to>
    <xdr:pic>
      <xdr:nvPicPr>
        <xdr:cNvPr id="6" name="Picture 5" descr="Twitter">
          <a:hlinkClick xmlns:r="http://schemas.openxmlformats.org/officeDocument/2006/relationships" r:id="rId4" tooltip="Twitte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43450" y="3514725"/>
          <a:ext cx="257175" cy="257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438150</xdr:colOff>
      <xdr:row>18</xdr:row>
      <xdr:rowOff>85725</xdr:rowOff>
    </xdr:from>
    <xdr:to>
      <xdr:col>6</xdr:col>
      <xdr:colOff>85725</xdr:colOff>
      <xdr:row>19</xdr:row>
      <xdr:rowOff>152400</xdr:rowOff>
    </xdr:to>
    <xdr:pic>
      <xdr:nvPicPr>
        <xdr:cNvPr id="7" name="Picture 6" descr="Youtube">
          <a:hlinkClick xmlns:r="http://schemas.openxmlformats.org/officeDocument/2006/relationships" r:id="rId6" tooltip="Youtube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6150" y="3514725"/>
          <a:ext cx="257175" cy="257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57150</xdr:colOff>
      <xdr:row>18</xdr:row>
      <xdr:rowOff>85725</xdr:rowOff>
    </xdr:from>
    <xdr:to>
      <xdr:col>10</xdr:col>
      <xdr:colOff>314325</xdr:colOff>
      <xdr:row>19</xdr:row>
      <xdr:rowOff>152400</xdr:rowOff>
    </xdr:to>
    <xdr:pic>
      <xdr:nvPicPr>
        <xdr:cNvPr id="8" name="Picture 7" descr="Facebook">
          <a:hlinkClick xmlns:r="http://schemas.openxmlformats.org/officeDocument/2006/relationships" r:id="rId8" tooltip="Faceboo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3150" y="3514725"/>
          <a:ext cx="257175" cy="257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314324</xdr:colOff>
      <xdr:row>10</xdr:row>
      <xdr:rowOff>161925</xdr:rowOff>
    </xdr:from>
    <xdr:to>
      <xdr:col>11</xdr:col>
      <xdr:colOff>266699</xdr:colOff>
      <xdr:row>17</xdr:row>
      <xdr:rowOff>171017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752724" y="2066925"/>
          <a:ext cx="4219575" cy="13425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123825</xdr:colOff>
      <xdr:row>21</xdr:row>
      <xdr:rowOff>133350</xdr:rowOff>
    </xdr:from>
    <xdr:to>
      <xdr:col>13</xdr:col>
      <xdr:colOff>314325</xdr:colOff>
      <xdr:row>23</xdr:row>
      <xdr:rowOff>150925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343025" y="4133850"/>
          <a:ext cx="6896100" cy="398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1" name="tbl_d_percent_rank" displayName="tbl_d_percent_rank" ref="A2:O50" totalsRowShown="0" headerRowDxfId="7">
  <autoFilter ref="A2:O50"/>
  <tableColumns count="15">
    <tableColumn id="1" name="Date"/>
    <tableColumn id="2" name="SB"/>
    <tableColumn id="3" name="Winner"/>
    <tableColumn id="4" name="W_Pts" dataDxfId="6"/>
    <tableColumn id="5" name="Loser"/>
    <tableColumn id="6" name="L_Pts" dataDxfId="5"/>
    <tableColumn id="7" name="MVP"/>
    <tableColumn id="8" name="Stadium"/>
    <tableColumn id="9" name="City"/>
    <tableColumn id="10" name="State"/>
    <tableColumn id="15" name="Chart Drop Down" dataDxfId="4"/>
    <tableColumn id="11" name="Final Score Point Diff" dataDxfId="3"/>
    <tableColumn id="12" name="Close Score" dataDxfId="2"/>
    <tableColumn id="13" name="%Rank" dataDxfId="1" dataCellStyle="Percent"/>
    <tableColumn id="14" name="Rank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pro-football-reference.com/boxscores/201402020den.htm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hyperlink" Target="http://www.mrexcel.com/outsidethebox.html" TargetMode="External"/><Relationship Id="rId2" Type="http://schemas.openxmlformats.org/officeDocument/2006/relationships/hyperlink" Target="http://1drv.ms/1bYwrTa" TargetMode="External"/><Relationship Id="rId1" Type="http://schemas.openxmlformats.org/officeDocument/2006/relationships/hyperlink" Target="http://youtu.be/Z9doZg8oTjc" TargetMode="External"/><Relationship Id="rId5" Type="http://schemas.openxmlformats.org/officeDocument/2006/relationships/drawing" Target="../drawings/drawing5.xml"/><Relationship Id="rId4" Type="http://schemas.openxmlformats.org/officeDocument/2006/relationships/hyperlink" Target="http://youtu.be/sn1mPEWzjfg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2.xml"/><Relationship Id="rId4" Type="http://schemas.openxmlformats.org/officeDocument/2006/relationships/ctrlProp" Target="../ctrlProps/ctrlProp2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hyperlink" Target="http://www.mrexcel.com/outsidethebox.html" TargetMode="External"/><Relationship Id="rId2" Type="http://schemas.openxmlformats.org/officeDocument/2006/relationships/hyperlink" Target="http://1drv.ms/1bYwrTa" TargetMode="External"/><Relationship Id="rId1" Type="http://schemas.openxmlformats.org/officeDocument/2006/relationships/hyperlink" Target="http://youtu.be/Z9doZg8oTjc" TargetMode="External"/><Relationship Id="rId5" Type="http://schemas.openxmlformats.org/officeDocument/2006/relationships/drawing" Target="../drawings/drawing4.xml"/><Relationship Id="rId4" Type="http://schemas.openxmlformats.org/officeDocument/2006/relationships/hyperlink" Target="http://youtu.be/sn1mPEWzjf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</sheetPr>
  <dimension ref="A1:O31"/>
  <sheetViews>
    <sheetView showGridLines="0" showRowColHeaders="0" tabSelected="1" topLeftCell="A7" zoomScaleNormal="100" workbookViewId="0">
      <selection activeCell="G25" sqref="G25"/>
    </sheetView>
  </sheetViews>
  <sheetFormatPr defaultColWidth="9.140625" defaultRowHeight="15" customHeight="1" x14ac:dyDescent="0.25"/>
  <cols>
    <col min="1" max="9" width="9.140625" customWidth="1"/>
    <col min="14" max="15" width="14.140625" customWidth="1"/>
  </cols>
  <sheetData>
    <row r="1" spans="1:1" ht="120" hidden="1" x14ac:dyDescent="0.25">
      <c r="A1" s="46" t="str">
        <f>"Excel Helps to Determine the "&amp;CHAR(10)&amp;"Closest Super Bowl Games"</f>
        <v>Excel Helps to Determine the 
Closest Super Bowl Games</v>
      </c>
    </row>
    <row r="2" spans="1:1" hidden="1" x14ac:dyDescent="0.25"/>
    <row r="3" spans="1:1" hidden="1" x14ac:dyDescent="0.25"/>
    <row r="4" spans="1:1" hidden="1" x14ac:dyDescent="0.25"/>
    <row r="5" spans="1:1" hidden="1" x14ac:dyDescent="0.25"/>
    <row r="6" spans="1:1" ht="15" hidden="1" customHeight="1" x14ac:dyDescent="0.25"/>
    <row r="19" spans="4:15" x14ac:dyDescent="0.25">
      <c r="I19" s="5"/>
    </row>
    <row r="21" spans="4:15" ht="15" customHeight="1" x14ac:dyDescent="0.25">
      <c r="G21" s="69" t="s">
        <v>283</v>
      </c>
      <c r="H21" s="69"/>
      <c r="I21" s="69"/>
      <c r="J21" s="69"/>
      <c r="K21" s="69"/>
      <c r="L21" s="69"/>
      <c r="M21" s="69"/>
    </row>
    <row r="23" spans="4:15" x14ac:dyDescent="0.25">
      <c r="E23" s="47"/>
    </row>
    <row r="24" spans="4:15" x14ac:dyDescent="0.25">
      <c r="E24" s="47"/>
    </row>
    <row r="29" spans="4:15" ht="15" customHeight="1" x14ac:dyDescent="0.25">
      <c r="N29" s="26"/>
    </row>
    <row r="30" spans="4:15" x14ac:dyDescent="0.25">
      <c r="D30" s="48"/>
      <c r="E30" s="48"/>
      <c r="F30" s="48"/>
      <c r="G30" s="49"/>
      <c r="N30" s="50"/>
      <c r="O30" s="50"/>
    </row>
    <row r="31" spans="4:15" x14ac:dyDescent="0.25">
      <c r="D31" s="49"/>
      <c r="E31" s="49"/>
      <c r="F31" s="49"/>
      <c r="G31" s="49"/>
    </row>
  </sheetData>
  <sheetProtection selectLockedCells="1" selectUnlockedCells="1"/>
  <mergeCells count="1">
    <mergeCell ref="G21:M21"/>
  </mergeCells>
  <hyperlinks>
    <hyperlink ref="G21" r:id="rId1"/>
  </hyperlinks>
  <pageMargins left="0.7" right="0.7" top="0.75" bottom="0.75" header="0.3" footer="0.3"/>
  <pageSetup paperSize="9" orientation="portrait" horizontalDpi="300" verticalDpi="300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26:O30"/>
  <sheetViews>
    <sheetView showGridLines="0" showRowColHeaders="0" workbookViewId="0">
      <selection activeCell="G30" sqref="G30"/>
    </sheetView>
  </sheetViews>
  <sheetFormatPr defaultRowHeight="15" x14ac:dyDescent="0.25"/>
  <sheetData>
    <row r="26" spans="6:15" x14ac:dyDescent="0.25">
      <c r="F26" s="13" t="s">
        <v>284</v>
      </c>
      <c r="G26" s="77" t="str">
        <f>HYPERLINK("http://youtu.be/Z9doZg8oTjc","Click here to watch the video")</f>
        <v>Click here to watch the video</v>
      </c>
      <c r="H26" s="77"/>
      <c r="I26" s="77"/>
      <c r="J26" s="77"/>
      <c r="K26" s="77"/>
      <c r="L26" s="77"/>
    </row>
    <row r="27" spans="6:15" x14ac:dyDescent="0.25">
      <c r="F27" s="13" t="s">
        <v>285</v>
      </c>
      <c r="G27" s="77" t="str">
        <f>HYPERLINK("http://1drv.ms/1bYwrTa","Click here to download this Excel file")</f>
        <v>Click here to download this Excel file</v>
      </c>
      <c r="H27" s="77"/>
      <c r="I27" s="77"/>
      <c r="J27" s="77"/>
      <c r="K27" s="77"/>
      <c r="L27" s="77"/>
      <c r="M27" s="74"/>
      <c r="N27" s="75"/>
      <c r="O27" s="75"/>
    </row>
    <row r="28" spans="6:15" x14ac:dyDescent="0.25">
      <c r="F28" s="13" t="s">
        <v>286</v>
      </c>
      <c r="G28" s="76" t="s">
        <v>287</v>
      </c>
      <c r="H28" s="76"/>
      <c r="I28" s="76"/>
      <c r="J28" s="76"/>
      <c r="K28" s="76"/>
      <c r="L28" s="76"/>
      <c r="M28" s="66"/>
    </row>
    <row r="29" spans="6:15" x14ac:dyDescent="0.25">
      <c r="F29" s="13"/>
      <c r="G29" s="68"/>
    </row>
    <row r="30" spans="6:15" x14ac:dyDescent="0.25">
      <c r="F30" s="13"/>
      <c r="G30" s="67"/>
    </row>
  </sheetData>
  <mergeCells count="4">
    <mergeCell ref="M27:O27"/>
    <mergeCell ref="G28:L28"/>
    <mergeCell ref="G27:L27"/>
    <mergeCell ref="G26:L26"/>
  </mergeCells>
  <hyperlinks>
    <hyperlink ref="G26" r:id="rId1" display="Click here to watch video"/>
    <hyperlink ref="G27" r:id="rId2" tooltip="Get this Excel file!" display="Click here to see my Excel files"/>
    <hyperlink ref="G28" r:id="rId3" tooltip="Link to Ken's post." display="Click here to see Bob's book"/>
    <hyperlink ref="G26:J26" r:id="rId4" tooltip="Watch the video in YouTube" display="http://youtu.be/sn1mPEWzjfg"/>
  </hyperlinks>
  <pageMargins left="0.7" right="0.7" top="0.75" bottom="0.75" header="0.3" footer="0.3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856"/>
  <sheetViews>
    <sheetView workbookViewId="0">
      <pane ySplit="2" topLeftCell="A3" activePane="bottomLeft" state="frozen"/>
      <selection pane="bottomLeft" activeCell="A3" sqref="A3"/>
    </sheetView>
  </sheetViews>
  <sheetFormatPr defaultRowHeight="15" x14ac:dyDescent="0.25"/>
  <cols>
    <col min="13" max="15" width="17.42578125" customWidth="1"/>
  </cols>
  <sheetData>
    <row r="1" spans="1:20" ht="19.5" thickBot="1" x14ac:dyDescent="0.35">
      <c r="B1" s="70" t="s">
        <v>11</v>
      </c>
      <c r="C1" s="71"/>
      <c r="D1" s="71"/>
      <c r="E1" s="71"/>
      <c r="F1" s="71"/>
      <c r="G1" s="71"/>
      <c r="H1" s="71"/>
      <c r="I1" s="71"/>
      <c r="J1" s="71"/>
      <c r="K1" s="71"/>
      <c r="L1" s="72"/>
      <c r="M1" s="73" t="s">
        <v>21</v>
      </c>
      <c r="N1" s="71"/>
      <c r="O1" s="72"/>
      <c r="P1" s="9"/>
    </row>
    <row r="2" spans="1:20" ht="15.75" thickBot="1" x14ac:dyDescent="0.3">
      <c r="A2" t="s">
        <v>14</v>
      </c>
      <c r="B2" s="6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  <c r="H2" s="3" t="s">
        <v>12</v>
      </c>
      <c r="I2" s="3" t="s">
        <v>13</v>
      </c>
      <c r="J2" s="3" t="s">
        <v>6</v>
      </c>
      <c r="K2" s="3" t="s">
        <v>7</v>
      </c>
      <c r="L2" s="4" t="s">
        <v>8</v>
      </c>
      <c r="M2" s="15" t="s">
        <v>15</v>
      </c>
      <c r="N2" s="7" t="s">
        <v>1</v>
      </c>
      <c r="O2" s="8" t="s">
        <v>10</v>
      </c>
    </row>
    <row r="3" spans="1:20" x14ac:dyDescent="0.25">
      <c r="C3" s="2"/>
      <c r="M3">
        <v>1</v>
      </c>
      <c r="N3" s="11">
        <v>0</v>
      </c>
      <c r="O3">
        <v>0</v>
      </c>
    </row>
    <row r="4" spans="1:20" x14ac:dyDescent="0.25">
      <c r="C4" s="2"/>
      <c r="M4">
        <v>1</v>
      </c>
      <c r="N4" s="11">
        <v>8.1018518518518232E-5</v>
      </c>
      <c r="O4">
        <v>2</v>
      </c>
      <c r="R4" s="10"/>
      <c r="T4" s="10"/>
    </row>
    <row r="5" spans="1:20" x14ac:dyDescent="0.25">
      <c r="C5" s="2"/>
      <c r="M5" t="s">
        <v>288</v>
      </c>
      <c r="N5" s="11" t="s">
        <v>288</v>
      </c>
      <c r="O5" t="s">
        <v>288</v>
      </c>
    </row>
    <row r="6" spans="1:20" x14ac:dyDescent="0.25">
      <c r="C6" s="2"/>
      <c r="M6" t="s">
        <v>288</v>
      </c>
      <c r="N6" s="11" t="s">
        <v>288</v>
      </c>
      <c r="O6" t="s">
        <v>288</v>
      </c>
    </row>
    <row r="7" spans="1:20" x14ac:dyDescent="0.25">
      <c r="C7" s="2"/>
      <c r="M7" t="s">
        <v>288</v>
      </c>
      <c r="N7" s="11" t="s">
        <v>288</v>
      </c>
      <c r="O7" t="s">
        <v>288</v>
      </c>
      <c r="S7" s="2"/>
    </row>
    <row r="8" spans="1:20" x14ac:dyDescent="0.25">
      <c r="C8" s="2"/>
      <c r="M8" t="s">
        <v>288</v>
      </c>
      <c r="N8" s="11" t="s">
        <v>288</v>
      </c>
      <c r="O8" t="s">
        <v>288</v>
      </c>
    </row>
    <row r="9" spans="1:20" x14ac:dyDescent="0.25">
      <c r="C9" s="2"/>
      <c r="M9" t="s">
        <v>288</v>
      </c>
      <c r="N9" s="11" t="s">
        <v>288</v>
      </c>
      <c r="O9" t="s">
        <v>288</v>
      </c>
    </row>
    <row r="10" spans="1:20" x14ac:dyDescent="0.25">
      <c r="C10" s="2"/>
      <c r="M10" t="s">
        <v>288</v>
      </c>
      <c r="N10" s="11" t="s">
        <v>288</v>
      </c>
      <c r="O10" t="s">
        <v>288</v>
      </c>
    </row>
    <row r="11" spans="1:20" x14ac:dyDescent="0.25">
      <c r="C11" s="2"/>
      <c r="M11" t="s">
        <v>288</v>
      </c>
      <c r="N11" s="11" t="s">
        <v>288</v>
      </c>
      <c r="O11" t="s">
        <v>288</v>
      </c>
    </row>
    <row r="12" spans="1:20" x14ac:dyDescent="0.25">
      <c r="C12" s="2"/>
      <c r="M12" t="s">
        <v>288</v>
      </c>
      <c r="N12" s="11" t="s">
        <v>288</v>
      </c>
      <c r="O12" t="s">
        <v>288</v>
      </c>
    </row>
    <row r="13" spans="1:20" x14ac:dyDescent="0.25">
      <c r="C13" s="2"/>
      <c r="M13" t="s">
        <v>288</v>
      </c>
      <c r="N13" s="11" t="s">
        <v>288</v>
      </c>
      <c r="O13" t="s">
        <v>288</v>
      </c>
    </row>
    <row r="14" spans="1:20" x14ac:dyDescent="0.25">
      <c r="C14" s="2"/>
      <c r="M14" t="s">
        <v>288</v>
      </c>
      <c r="N14" s="11" t="s">
        <v>288</v>
      </c>
      <c r="O14" t="s">
        <v>288</v>
      </c>
    </row>
    <row r="15" spans="1:20" x14ac:dyDescent="0.25">
      <c r="C15" s="2"/>
      <c r="M15" t="s">
        <v>288</v>
      </c>
      <c r="N15" s="11" t="s">
        <v>288</v>
      </c>
      <c r="O15" t="s">
        <v>288</v>
      </c>
    </row>
    <row r="16" spans="1:20" x14ac:dyDescent="0.25">
      <c r="C16" s="2"/>
      <c r="M16">
        <v>1</v>
      </c>
      <c r="N16" s="11">
        <v>3.1828703703703711E-3</v>
      </c>
      <c r="O16">
        <v>5</v>
      </c>
    </row>
    <row r="17" spans="3:15" x14ac:dyDescent="0.25">
      <c r="C17" s="2"/>
      <c r="M17" t="s">
        <v>288</v>
      </c>
      <c r="N17" s="11" t="s">
        <v>288</v>
      </c>
      <c r="O17" t="s">
        <v>288</v>
      </c>
    </row>
    <row r="18" spans="3:15" x14ac:dyDescent="0.25">
      <c r="C18" s="2"/>
      <c r="M18" t="s">
        <v>288</v>
      </c>
      <c r="N18" s="11" t="s">
        <v>288</v>
      </c>
      <c r="O18" t="s">
        <v>288</v>
      </c>
    </row>
    <row r="19" spans="3:15" x14ac:dyDescent="0.25">
      <c r="C19" s="2"/>
      <c r="M19" t="s">
        <v>288</v>
      </c>
      <c r="N19" s="11" t="s">
        <v>288</v>
      </c>
      <c r="O19" t="s">
        <v>288</v>
      </c>
    </row>
    <row r="20" spans="3:15" x14ac:dyDescent="0.25">
      <c r="C20" s="2"/>
      <c r="M20" t="s">
        <v>288</v>
      </c>
      <c r="N20" s="11" t="s">
        <v>288</v>
      </c>
      <c r="O20" t="s">
        <v>288</v>
      </c>
    </row>
    <row r="21" spans="3:15" x14ac:dyDescent="0.25">
      <c r="C21" s="2"/>
      <c r="M21" t="s">
        <v>288</v>
      </c>
      <c r="N21" s="11" t="s">
        <v>288</v>
      </c>
      <c r="O21" t="s">
        <v>288</v>
      </c>
    </row>
    <row r="22" spans="3:15" x14ac:dyDescent="0.25">
      <c r="C22" s="2"/>
      <c r="M22" t="s">
        <v>288</v>
      </c>
      <c r="N22" s="11" t="s">
        <v>288</v>
      </c>
      <c r="O22" t="s">
        <v>288</v>
      </c>
    </row>
    <row r="23" spans="3:15" x14ac:dyDescent="0.25">
      <c r="C23" s="2"/>
      <c r="M23" t="s">
        <v>288</v>
      </c>
      <c r="N23" s="11" t="s">
        <v>288</v>
      </c>
      <c r="O23" t="s">
        <v>288</v>
      </c>
    </row>
    <row r="24" spans="3:15" x14ac:dyDescent="0.25">
      <c r="C24" s="2"/>
      <c r="M24" t="s">
        <v>288</v>
      </c>
      <c r="N24" s="11" t="s">
        <v>288</v>
      </c>
      <c r="O24" t="s">
        <v>288</v>
      </c>
    </row>
    <row r="25" spans="3:15" x14ac:dyDescent="0.25">
      <c r="C25" s="2"/>
      <c r="M25" t="s">
        <v>288</v>
      </c>
      <c r="N25" s="11" t="s">
        <v>288</v>
      </c>
      <c r="O25" t="s">
        <v>288</v>
      </c>
    </row>
    <row r="26" spans="3:15" x14ac:dyDescent="0.25">
      <c r="C26" s="2"/>
      <c r="M26" t="s">
        <v>288</v>
      </c>
      <c r="N26" s="11" t="s">
        <v>288</v>
      </c>
      <c r="O26" t="s">
        <v>288</v>
      </c>
    </row>
    <row r="27" spans="3:15" x14ac:dyDescent="0.25">
      <c r="C27" s="2"/>
      <c r="M27" t="s">
        <v>288</v>
      </c>
      <c r="N27" s="11" t="s">
        <v>288</v>
      </c>
      <c r="O27" t="s">
        <v>288</v>
      </c>
    </row>
    <row r="28" spans="3:15" x14ac:dyDescent="0.25">
      <c r="C28" s="2"/>
      <c r="M28" t="s">
        <v>288</v>
      </c>
      <c r="N28" s="11" t="s">
        <v>288</v>
      </c>
      <c r="O28" t="s">
        <v>288</v>
      </c>
    </row>
    <row r="29" spans="3:15" x14ac:dyDescent="0.25">
      <c r="C29" s="2"/>
      <c r="M29" t="s">
        <v>288</v>
      </c>
      <c r="N29" s="11" t="s">
        <v>288</v>
      </c>
      <c r="O29" t="s">
        <v>288</v>
      </c>
    </row>
    <row r="30" spans="3:15" x14ac:dyDescent="0.25">
      <c r="C30" s="2"/>
      <c r="M30" t="s">
        <v>288</v>
      </c>
      <c r="N30" s="11" t="s">
        <v>288</v>
      </c>
      <c r="O30" t="s">
        <v>288</v>
      </c>
    </row>
    <row r="31" spans="3:15" x14ac:dyDescent="0.25">
      <c r="C31" s="2"/>
      <c r="M31" t="s">
        <v>288</v>
      </c>
      <c r="N31" s="11" t="s">
        <v>288</v>
      </c>
      <c r="O31" t="s">
        <v>288</v>
      </c>
    </row>
    <row r="32" spans="3:15" x14ac:dyDescent="0.25">
      <c r="C32" s="2"/>
      <c r="M32" t="s">
        <v>288</v>
      </c>
      <c r="N32" s="11" t="s">
        <v>288</v>
      </c>
      <c r="O32" t="s">
        <v>288</v>
      </c>
    </row>
    <row r="33" spans="3:15" x14ac:dyDescent="0.25">
      <c r="C33" s="2"/>
      <c r="M33" t="s">
        <v>288</v>
      </c>
      <c r="N33" s="11" t="s">
        <v>288</v>
      </c>
      <c r="O33" t="s">
        <v>288</v>
      </c>
    </row>
    <row r="34" spans="3:15" x14ac:dyDescent="0.25">
      <c r="C34" s="2"/>
      <c r="M34" t="s">
        <v>288</v>
      </c>
      <c r="N34" s="11" t="s">
        <v>288</v>
      </c>
      <c r="O34" t="s">
        <v>288</v>
      </c>
    </row>
    <row r="35" spans="3:15" x14ac:dyDescent="0.25">
      <c r="C35" s="2"/>
      <c r="M35">
        <v>1</v>
      </c>
      <c r="N35" s="11">
        <v>8.7847222222222233E-3</v>
      </c>
      <c r="O35">
        <v>8</v>
      </c>
    </row>
    <row r="36" spans="3:15" x14ac:dyDescent="0.25">
      <c r="C36" s="2"/>
      <c r="M36" t="s">
        <v>288</v>
      </c>
      <c r="N36" s="11" t="s">
        <v>288</v>
      </c>
      <c r="O36" t="s">
        <v>288</v>
      </c>
    </row>
    <row r="37" spans="3:15" x14ac:dyDescent="0.25">
      <c r="C37" s="2"/>
      <c r="M37" t="s">
        <v>288</v>
      </c>
      <c r="N37" s="11" t="s">
        <v>288</v>
      </c>
      <c r="O37" t="s">
        <v>288</v>
      </c>
    </row>
    <row r="38" spans="3:15" x14ac:dyDescent="0.25">
      <c r="C38" s="2"/>
      <c r="M38" t="s">
        <v>288</v>
      </c>
      <c r="N38" s="11" t="s">
        <v>288</v>
      </c>
      <c r="O38" t="s">
        <v>288</v>
      </c>
    </row>
    <row r="39" spans="3:15" x14ac:dyDescent="0.25">
      <c r="C39" s="2"/>
      <c r="M39" t="s">
        <v>288</v>
      </c>
      <c r="N39" s="11" t="s">
        <v>288</v>
      </c>
      <c r="O39" t="s">
        <v>288</v>
      </c>
    </row>
    <row r="40" spans="3:15" x14ac:dyDescent="0.25">
      <c r="C40" s="2"/>
      <c r="M40" t="s">
        <v>288</v>
      </c>
      <c r="N40" s="11" t="s">
        <v>288</v>
      </c>
      <c r="O40" t="s">
        <v>288</v>
      </c>
    </row>
    <row r="41" spans="3:15" x14ac:dyDescent="0.25">
      <c r="C41" s="2"/>
      <c r="M41" t="s">
        <v>288</v>
      </c>
      <c r="N41" s="11" t="s">
        <v>288</v>
      </c>
      <c r="O41" t="s">
        <v>288</v>
      </c>
    </row>
    <row r="42" spans="3:15" x14ac:dyDescent="0.25">
      <c r="M42" t="s">
        <v>288</v>
      </c>
      <c r="N42" s="11" t="s">
        <v>288</v>
      </c>
      <c r="O42" t="s">
        <v>288</v>
      </c>
    </row>
    <row r="43" spans="3:15" x14ac:dyDescent="0.25">
      <c r="C43" s="2"/>
      <c r="M43" t="s">
        <v>288</v>
      </c>
      <c r="N43" s="11" t="s">
        <v>288</v>
      </c>
      <c r="O43" t="s">
        <v>288</v>
      </c>
    </row>
    <row r="44" spans="3:15" x14ac:dyDescent="0.25">
      <c r="C44" s="2"/>
      <c r="M44" t="s">
        <v>288</v>
      </c>
      <c r="N44" s="11" t="s">
        <v>288</v>
      </c>
      <c r="O44" t="s">
        <v>288</v>
      </c>
    </row>
    <row r="45" spans="3:15" x14ac:dyDescent="0.25">
      <c r="C45" s="2"/>
      <c r="M45" t="s">
        <v>288</v>
      </c>
      <c r="N45" s="11" t="s">
        <v>288</v>
      </c>
      <c r="O45" t="s">
        <v>288</v>
      </c>
    </row>
    <row r="46" spans="3:15" x14ac:dyDescent="0.25">
      <c r="C46" s="2"/>
      <c r="M46" t="s">
        <v>288</v>
      </c>
      <c r="N46" s="11" t="s">
        <v>288</v>
      </c>
      <c r="O46" t="s">
        <v>288</v>
      </c>
    </row>
    <row r="47" spans="3:15" x14ac:dyDescent="0.25">
      <c r="C47" s="2"/>
      <c r="M47" t="s">
        <v>288</v>
      </c>
      <c r="N47" s="11" t="s">
        <v>288</v>
      </c>
      <c r="O47" t="s">
        <v>288</v>
      </c>
    </row>
    <row r="48" spans="3:15" x14ac:dyDescent="0.25">
      <c r="C48" s="2"/>
      <c r="M48">
        <v>2</v>
      </c>
      <c r="N48" s="11">
        <v>1.2407407407407407E-2</v>
      </c>
      <c r="O48">
        <v>14</v>
      </c>
    </row>
    <row r="49" spans="3:15" x14ac:dyDescent="0.25">
      <c r="C49" s="2"/>
      <c r="M49">
        <v>2</v>
      </c>
      <c r="N49" s="11">
        <v>1.2407407407407407E-2</v>
      </c>
      <c r="O49">
        <v>15</v>
      </c>
    </row>
    <row r="50" spans="3:15" x14ac:dyDescent="0.25">
      <c r="C50" s="2"/>
      <c r="M50" t="s">
        <v>288</v>
      </c>
      <c r="N50" s="11" t="s">
        <v>288</v>
      </c>
      <c r="O50" t="s">
        <v>288</v>
      </c>
    </row>
    <row r="51" spans="3:15" x14ac:dyDescent="0.25">
      <c r="C51" s="2"/>
      <c r="M51" t="s">
        <v>288</v>
      </c>
      <c r="N51" s="11" t="s">
        <v>288</v>
      </c>
      <c r="O51" t="s">
        <v>288</v>
      </c>
    </row>
    <row r="52" spans="3:15" x14ac:dyDescent="0.25">
      <c r="C52" s="2"/>
      <c r="M52" t="s">
        <v>288</v>
      </c>
      <c r="N52" s="11" t="s">
        <v>288</v>
      </c>
      <c r="O52" t="s">
        <v>288</v>
      </c>
    </row>
    <row r="53" spans="3:15" x14ac:dyDescent="0.25">
      <c r="C53" s="2"/>
      <c r="M53" t="s">
        <v>288</v>
      </c>
      <c r="N53" s="11" t="s">
        <v>288</v>
      </c>
      <c r="O53" t="s">
        <v>288</v>
      </c>
    </row>
    <row r="54" spans="3:15" x14ac:dyDescent="0.25">
      <c r="C54" s="2"/>
      <c r="M54" t="s">
        <v>288</v>
      </c>
      <c r="N54" s="11" t="s">
        <v>288</v>
      </c>
      <c r="O54" t="s">
        <v>288</v>
      </c>
    </row>
    <row r="55" spans="3:15" x14ac:dyDescent="0.25">
      <c r="C55" s="2"/>
      <c r="M55" t="s">
        <v>288</v>
      </c>
      <c r="N55" s="11" t="s">
        <v>288</v>
      </c>
      <c r="O55" t="s">
        <v>288</v>
      </c>
    </row>
    <row r="56" spans="3:15" x14ac:dyDescent="0.25">
      <c r="C56" s="2"/>
      <c r="M56" t="s">
        <v>288</v>
      </c>
      <c r="N56" s="11" t="s">
        <v>288</v>
      </c>
      <c r="O56" t="s">
        <v>288</v>
      </c>
    </row>
    <row r="57" spans="3:15" x14ac:dyDescent="0.25">
      <c r="C57" s="2"/>
      <c r="M57" t="s">
        <v>288</v>
      </c>
      <c r="N57" s="11" t="s">
        <v>288</v>
      </c>
      <c r="O57" t="s">
        <v>288</v>
      </c>
    </row>
    <row r="58" spans="3:15" x14ac:dyDescent="0.25">
      <c r="C58" s="2"/>
      <c r="M58" t="s">
        <v>288</v>
      </c>
      <c r="N58" s="11" t="s">
        <v>288</v>
      </c>
      <c r="O58" t="s">
        <v>288</v>
      </c>
    </row>
    <row r="59" spans="3:15" x14ac:dyDescent="0.25">
      <c r="C59" s="2"/>
      <c r="M59" t="s">
        <v>288</v>
      </c>
      <c r="N59" s="11" t="s">
        <v>288</v>
      </c>
      <c r="O59" t="s">
        <v>288</v>
      </c>
    </row>
    <row r="60" spans="3:15" x14ac:dyDescent="0.25">
      <c r="C60" s="2"/>
      <c r="M60" t="s">
        <v>288</v>
      </c>
      <c r="N60" s="11" t="s">
        <v>288</v>
      </c>
      <c r="O60" t="s">
        <v>288</v>
      </c>
    </row>
    <row r="61" spans="3:15" x14ac:dyDescent="0.25">
      <c r="C61" s="2"/>
      <c r="M61" t="s">
        <v>288</v>
      </c>
      <c r="N61" s="11" t="s">
        <v>288</v>
      </c>
      <c r="O61" t="s">
        <v>288</v>
      </c>
    </row>
    <row r="62" spans="3:15" x14ac:dyDescent="0.25">
      <c r="C62" s="2"/>
      <c r="M62" t="s">
        <v>288</v>
      </c>
      <c r="N62" s="11" t="s">
        <v>288</v>
      </c>
      <c r="O62" t="s">
        <v>288</v>
      </c>
    </row>
    <row r="63" spans="3:15" x14ac:dyDescent="0.25">
      <c r="C63" s="2"/>
      <c r="M63" t="s">
        <v>288</v>
      </c>
      <c r="N63" s="11" t="s">
        <v>288</v>
      </c>
      <c r="O63" t="s">
        <v>288</v>
      </c>
    </row>
    <row r="64" spans="3:15" x14ac:dyDescent="0.25">
      <c r="C64" s="2"/>
      <c r="M64" t="s">
        <v>288</v>
      </c>
      <c r="N64" s="11" t="s">
        <v>288</v>
      </c>
      <c r="O64" t="s">
        <v>288</v>
      </c>
    </row>
    <row r="65" spans="3:15" x14ac:dyDescent="0.25">
      <c r="C65" s="2"/>
      <c r="M65" t="s">
        <v>288</v>
      </c>
      <c r="N65" s="11" t="s">
        <v>288</v>
      </c>
      <c r="O65" t="s">
        <v>288</v>
      </c>
    </row>
    <row r="66" spans="3:15" x14ac:dyDescent="0.25">
      <c r="C66" s="2"/>
      <c r="M66">
        <v>2</v>
      </c>
      <c r="N66" s="11">
        <v>1.8333333333333333E-2</v>
      </c>
      <c r="O66">
        <v>21</v>
      </c>
    </row>
    <row r="67" spans="3:15" x14ac:dyDescent="0.25">
      <c r="C67" s="2"/>
      <c r="M67">
        <v>2</v>
      </c>
      <c r="N67" s="11">
        <v>1.8506944444444444E-2</v>
      </c>
      <c r="O67">
        <v>22</v>
      </c>
    </row>
    <row r="68" spans="3:15" x14ac:dyDescent="0.25">
      <c r="C68" s="2"/>
      <c r="M68" t="s">
        <v>288</v>
      </c>
      <c r="N68" s="11" t="s">
        <v>288</v>
      </c>
      <c r="O68" t="s">
        <v>288</v>
      </c>
    </row>
    <row r="69" spans="3:15" x14ac:dyDescent="0.25">
      <c r="C69" s="2"/>
      <c r="M69" t="s">
        <v>288</v>
      </c>
      <c r="N69" s="11" t="s">
        <v>288</v>
      </c>
      <c r="O69" t="s">
        <v>288</v>
      </c>
    </row>
    <row r="70" spans="3:15" x14ac:dyDescent="0.25">
      <c r="C70" s="2"/>
      <c r="M70" t="s">
        <v>288</v>
      </c>
      <c r="N70" s="11" t="s">
        <v>288</v>
      </c>
      <c r="O70" t="s">
        <v>288</v>
      </c>
    </row>
    <row r="71" spans="3:15" x14ac:dyDescent="0.25">
      <c r="C71" s="2"/>
      <c r="M71" t="s">
        <v>288</v>
      </c>
      <c r="N71" s="11" t="s">
        <v>288</v>
      </c>
      <c r="O71" t="s">
        <v>288</v>
      </c>
    </row>
    <row r="72" spans="3:15" x14ac:dyDescent="0.25">
      <c r="C72" s="2"/>
      <c r="M72" t="s">
        <v>288</v>
      </c>
      <c r="N72" s="11" t="s">
        <v>288</v>
      </c>
      <c r="O72" t="s">
        <v>288</v>
      </c>
    </row>
    <row r="73" spans="3:15" x14ac:dyDescent="0.25">
      <c r="C73" s="2"/>
      <c r="M73" t="s">
        <v>288</v>
      </c>
      <c r="N73" s="11" t="s">
        <v>288</v>
      </c>
      <c r="O73" t="s">
        <v>288</v>
      </c>
    </row>
    <row r="74" spans="3:15" x14ac:dyDescent="0.25">
      <c r="C74" s="2"/>
      <c r="M74" t="s">
        <v>288</v>
      </c>
      <c r="N74" s="11" t="s">
        <v>288</v>
      </c>
      <c r="O74" t="s">
        <v>288</v>
      </c>
    </row>
    <row r="75" spans="3:15" x14ac:dyDescent="0.25">
      <c r="C75" s="2"/>
      <c r="M75" t="s">
        <v>288</v>
      </c>
      <c r="N75" s="11" t="s">
        <v>288</v>
      </c>
      <c r="O75" t="s">
        <v>288</v>
      </c>
    </row>
    <row r="76" spans="3:15" x14ac:dyDescent="0.25">
      <c r="C76" s="2"/>
      <c r="M76" t="s">
        <v>288</v>
      </c>
      <c r="N76" s="11" t="s">
        <v>288</v>
      </c>
      <c r="O76" t="s">
        <v>288</v>
      </c>
    </row>
    <row r="77" spans="3:15" x14ac:dyDescent="0.25">
      <c r="C77" s="2"/>
      <c r="M77" t="s">
        <v>288</v>
      </c>
      <c r="N77" s="11" t="s">
        <v>288</v>
      </c>
      <c r="O77" t="s">
        <v>288</v>
      </c>
    </row>
    <row r="78" spans="3:15" x14ac:dyDescent="0.25">
      <c r="C78" s="2"/>
      <c r="M78" t="s">
        <v>288</v>
      </c>
      <c r="N78" s="11" t="s">
        <v>288</v>
      </c>
      <c r="O78" t="s">
        <v>288</v>
      </c>
    </row>
    <row r="79" spans="3:15" x14ac:dyDescent="0.25">
      <c r="C79" s="2"/>
      <c r="M79" t="s">
        <v>288</v>
      </c>
      <c r="N79" s="11" t="s">
        <v>288</v>
      </c>
      <c r="O79" t="s">
        <v>288</v>
      </c>
    </row>
    <row r="80" spans="3:15" x14ac:dyDescent="0.25">
      <c r="C80" s="2"/>
      <c r="M80" t="s">
        <v>288</v>
      </c>
      <c r="N80" s="11" t="s">
        <v>288</v>
      </c>
      <c r="O80" t="s">
        <v>288</v>
      </c>
    </row>
    <row r="81" spans="3:15" x14ac:dyDescent="0.25">
      <c r="C81" s="2"/>
      <c r="M81" t="s">
        <v>288</v>
      </c>
      <c r="N81" s="11" t="s">
        <v>288</v>
      </c>
      <c r="O81" t="s">
        <v>288</v>
      </c>
    </row>
    <row r="82" spans="3:15" x14ac:dyDescent="0.25">
      <c r="C82" s="2"/>
      <c r="M82">
        <v>3</v>
      </c>
      <c r="N82" s="11">
        <v>2.0833333333333332E-2</v>
      </c>
      <c r="O82">
        <v>28</v>
      </c>
    </row>
    <row r="83" spans="3:15" x14ac:dyDescent="0.25">
      <c r="C83" s="2"/>
      <c r="M83">
        <v>3</v>
      </c>
      <c r="N83" s="11">
        <v>2.0833333333333332E-2</v>
      </c>
      <c r="O83">
        <v>29</v>
      </c>
    </row>
    <row r="84" spans="3:15" x14ac:dyDescent="0.25">
      <c r="C84" s="2"/>
      <c r="M84" t="s">
        <v>288</v>
      </c>
      <c r="N84" s="11" t="s">
        <v>288</v>
      </c>
      <c r="O84" t="s">
        <v>288</v>
      </c>
    </row>
    <row r="85" spans="3:15" x14ac:dyDescent="0.25">
      <c r="C85" s="2"/>
      <c r="M85" t="s">
        <v>288</v>
      </c>
      <c r="N85" s="11" t="s">
        <v>288</v>
      </c>
      <c r="O85" t="s">
        <v>288</v>
      </c>
    </row>
    <row r="86" spans="3:15" x14ac:dyDescent="0.25">
      <c r="C86" s="2"/>
      <c r="M86" t="s">
        <v>288</v>
      </c>
      <c r="N86" s="11" t="s">
        <v>288</v>
      </c>
      <c r="O86" t="s">
        <v>288</v>
      </c>
    </row>
    <row r="87" spans="3:15" x14ac:dyDescent="0.25">
      <c r="C87" s="2"/>
      <c r="M87" t="s">
        <v>288</v>
      </c>
      <c r="N87" s="11" t="s">
        <v>288</v>
      </c>
      <c r="O87" t="s">
        <v>288</v>
      </c>
    </row>
    <row r="88" spans="3:15" x14ac:dyDescent="0.25">
      <c r="C88" s="2"/>
      <c r="M88" t="s">
        <v>288</v>
      </c>
      <c r="N88" s="11" t="s">
        <v>288</v>
      </c>
      <c r="O88" t="s">
        <v>288</v>
      </c>
    </row>
    <row r="89" spans="3:15" x14ac:dyDescent="0.25">
      <c r="C89" s="2"/>
      <c r="M89" t="s">
        <v>288</v>
      </c>
      <c r="N89" s="11" t="s">
        <v>288</v>
      </c>
      <c r="O89" t="s">
        <v>288</v>
      </c>
    </row>
    <row r="90" spans="3:15" x14ac:dyDescent="0.25">
      <c r="C90" s="2"/>
      <c r="M90" t="s">
        <v>288</v>
      </c>
      <c r="N90" s="11" t="s">
        <v>288</v>
      </c>
      <c r="O90" t="s">
        <v>288</v>
      </c>
    </row>
    <row r="91" spans="3:15" x14ac:dyDescent="0.25">
      <c r="C91" s="2"/>
      <c r="M91" t="s">
        <v>288</v>
      </c>
      <c r="N91" s="11" t="s">
        <v>288</v>
      </c>
      <c r="O91" t="s">
        <v>288</v>
      </c>
    </row>
    <row r="92" spans="3:15" x14ac:dyDescent="0.25">
      <c r="C92" s="2"/>
      <c r="M92" t="s">
        <v>288</v>
      </c>
      <c r="N92" s="11" t="s">
        <v>288</v>
      </c>
      <c r="O92" t="s">
        <v>288</v>
      </c>
    </row>
    <row r="93" spans="3:15" x14ac:dyDescent="0.25">
      <c r="C93" s="2"/>
      <c r="M93" t="s">
        <v>288</v>
      </c>
      <c r="N93" s="11" t="s">
        <v>288</v>
      </c>
      <c r="O93" t="s">
        <v>288</v>
      </c>
    </row>
    <row r="94" spans="3:15" x14ac:dyDescent="0.25">
      <c r="C94" s="2"/>
      <c r="M94" t="s">
        <v>288</v>
      </c>
      <c r="N94" s="11" t="s">
        <v>288</v>
      </c>
      <c r="O94" t="s">
        <v>288</v>
      </c>
    </row>
    <row r="95" spans="3:15" x14ac:dyDescent="0.25">
      <c r="C95" s="2"/>
      <c r="M95" t="s">
        <v>288</v>
      </c>
      <c r="N95" s="11" t="s">
        <v>288</v>
      </c>
      <c r="O95" t="s">
        <v>288</v>
      </c>
    </row>
    <row r="96" spans="3:15" x14ac:dyDescent="0.25">
      <c r="C96" s="2"/>
      <c r="M96" t="s">
        <v>288</v>
      </c>
      <c r="N96" s="11" t="s">
        <v>288</v>
      </c>
      <c r="O96" t="s">
        <v>288</v>
      </c>
    </row>
    <row r="97" spans="3:15" x14ac:dyDescent="0.25">
      <c r="C97" s="2"/>
      <c r="M97" t="s">
        <v>288</v>
      </c>
      <c r="N97" s="11" t="s">
        <v>288</v>
      </c>
      <c r="O97" t="s">
        <v>288</v>
      </c>
    </row>
    <row r="98" spans="3:15" x14ac:dyDescent="0.25">
      <c r="C98" s="2"/>
      <c r="M98" t="s">
        <v>288</v>
      </c>
      <c r="N98" s="11" t="s">
        <v>288</v>
      </c>
      <c r="O98" t="s">
        <v>288</v>
      </c>
    </row>
    <row r="99" spans="3:15" x14ac:dyDescent="0.25">
      <c r="C99" s="2"/>
      <c r="M99" t="s">
        <v>288</v>
      </c>
      <c r="N99" s="11" t="s">
        <v>288</v>
      </c>
      <c r="O99" t="s">
        <v>288</v>
      </c>
    </row>
    <row r="100" spans="3:15" x14ac:dyDescent="0.25">
      <c r="C100" s="2"/>
      <c r="M100" t="s">
        <v>288</v>
      </c>
      <c r="N100" s="11" t="s">
        <v>288</v>
      </c>
      <c r="O100" t="s">
        <v>288</v>
      </c>
    </row>
    <row r="101" spans="3:15" x14ac:dyDescent="0.25">
      <c r="C101" s="2"/>
      <c r="M101" t="s">
        <v>288</v>
      </c>
      <c r="N101" s="11" t="s">
        <v>288</v>
      </c>
      <c r="O101" t="s">
        <v>288</v>
      </c>
    </row>
    <row r="102" spans="3:15" x14ac:dyDescent="0.25">
      <c r="C102" s="2"/>
      <c r="M102" t="s">
        <v>288</v>
      </c>
      <c r="N102" s="11" t="s">
        <v>288</v>
      </c>
      <c r="O102" t="s">
        <v>288</v>
      </c>
    </row>
    <row r="103" spans="3:15" x14ac:dyDescent="0.25">
      <c r="C103" s="2"/>
      <c r="M103" t="s">
        <v>288</v>
      </c>
      <c r="N103" s="11" t="s">
        <v>288</v>
      </c>
      <c r="O103" t="s">
        <v>288</v>
      </c>
    </row>
    <row r="104" spans="3:15" x14ac:dyDescent="0.25">
      <c r="C104" s="2"/>
      <c r="M104" t="s">
        <v>288</v>
      </c>
      <c r="N104" s="11" t="s">
        <v>288</v>
      </c>
      <c r="O104" t="s">
        <v>288</v>
      </c>
    </row>
    <row r="105" spans="3:15" x14ac:dyDescent="0.25">
      <c r="C105" s="2"/>
      <c r="M105" t="s">
        <v>288</v>
      </c>
      <c r="N105" s="11" t="s">
        <v>288</v>
      </c>
      <c r="O105" t="s">
        <v>288</v>
      </c>
    </row>
    <row r="106" spans="3:15" x14ac:dyDescent="0.25">
      <c r="C106" s="2"/>
      <c r="M106" t="s">
        <v>288</v>
      </c>
      <c r="N106" s="11" t="s">
        <v>288</v>
      </c>
      <c r="O106" t="s">
        <v>288</v>
      </c>
    </row>
    <row r="107" spans="3:15" x14ac:dyDescent="0.25">
      <c r="C107" s="2"/>
      <c r="M107" t="s">
        <v>288</v>
      </c>
      <c r="N107" s="11" t="s">
        <v>288</v>
      </c>
      <c r="O107" t="s">
        <v>288</v>
      </c>
    </row>
    <row r="108" spans="3:15" x14ac:dyDescent="0.25">
      <c r="C108" s="2"/>
      <c r="M108" t="s">
        <v>288</v>
      </c>
      <c r="N108" s="11" t="s">
        <v>288</v>
      </c>
      <c r="O108" t="s">
        <v>288</v>
      </c>
    </row>
    <row r="109" spans="3:15" x14ac:dyDescent="0.25">
      <c r="C109" s="2"/>
      <c r="M109" t="s">
        <v>288</v>
      </c>
      <c r="N109" s="11" t="s">
        <v>288</v>
      </c>
      <c r="O109" t="s">
        <v>288</v>
      </c>
    </row>
    <row r="110" spans="3:15" x14ac:dyDescent="0.25">
      <c r="C110" s="2"/>
      <c r="M110" t="s">
        <v>288</v>
      </c>
      <c r="N110" s="11" t="s">
        <v>288</v>
      </c>
      <c r="O110" t="s">
        <v>288</v>
      </c>
    </row>
    <row r="111" spans="3:15" x14ac:dyDescent="0.25">
      <c r="C111" s="2"/>
      <c r="M111">
        <v>3</v>
      </c>
      <c r="N111" s="11">
        <v>2.9039351851851854E-2</v>
      </c>
      <c r="O111">
        <v>35</v>
      </c>
    </row>
    <row r="112" spans="3:15" x14ac:dyDescent="0.25">
      <c r="C112" s="2"/>
      <c r="M112">
        <v>3</v>
      </c>
      <c r="N112" s="11">
        <v>2.9039351851851854E-2</v>
      </c>
      <c r="O112">
        <v>36</v>
      </c>
    </row>
    <row r="113" spans="3:15" x14ac:dyDescent="0.25">
      <c r="C113" s="2"/>
      <c r="M113" t="s">
        <v>288</v>
      </c>
      <c r="N113" s="11" t="s">
        <v>288</v>
      </c>
      <c r="O113" t="s">
        <v>288</v>
      </c>
    </row>
    <row r="114" spans="3:15" x14ac:dyDescent="0.25">
      <c r="C114" s="2"/>
      <c r="M114" t="s">
        <v>288</v>
      </c>
      <c r="N114" s="11" t="s">
        <v>288</v>
      </c>
      <c r="O114" t="s">
        <v>288</v>
      </c>
    </row>
    <row r="115" spans="3:15" x14ac:dyDescent="0.25">
      <c r="C115" s="2"/>
      <c r="M115" t="s">
        <v>288</v>
      </c>
      <c r="N115" s="11" t="s">
        <v>288</v>
      </c>
      <c r="O115" t="s">
        <v>288</v>
      </c>
    </row>
    <row r="116" spans="3:15" x14ac:dyDescent="0.25">
      <c r="C116" s="2"/>
      <c r="M116" t="s">
        <v>288</v>
      </c>
      <c r="N116" s="11" t="s">
        <v>288</v>
      </c>
      <c r="O116" t="s">
        <v>288</v>
      </c>
    </row>
    <row r="117" spans="3:15" x14ac:dyDescent="0.25">
      <c r="C117" s="2"/>
      <c r="M117" t="s">
        <v>288</v>
      </c>
      <c r="N117" s="11" t="s">
        <v>288</v>
      </c>
      <c r="O117" t="s">
        <v>288</v>
      </c>
    </row>
    <row r="118" spans="3:15" x14ac:dyDescent="0.25">
      <c r="C118" s="2"/>
      <c r="M118" t="s">
        <v>288</v>
      </c>
      <c r="N118" s="11" t="s">
        <v>288</v>
      </c>
      <c r="O118" t="s">
        <v>288</v>
      </c>
    </row>
    <row r="119" spans="3:15" x14ac:dyDescent="0.25">
      <c r="C119" s="2"/>
      <c r="M119" t="s">
        <v>288</v>
      </c>
      <c r="N119" s="11" t="s">
        <v>288</v>
      </c>
      <c r="O119" t="s">
        <v>288</v>
      </c>
    </row>
    <row r="120" spans="3:15" x14ac:dyDescent="0.25">
      <c r="C120" s="2"/>
      <c r="M120" t="s">
        <v>288</v>
      </c>
      <c r="N120" s="11" t="s">
        <v>288</v>
      </c>
      <c r="O120" t="s">
        <v>288</v>
      </c>
    </row>
    <row r="121" spans="3:15" x14ac:dyDescent="0.25">
      <c r="C121" s="2"/>
      <c r="M121">
        <v>3</v>
      </c>
      <c r="N121" s="11">
        <v>3.1215277777777779E-2</v>
      </c>
      <c r="O121">
        <v>30</v>
      </c>
    </row>
    <row r="122" spans="3:15" x14ac:dyDescent="0.25">
      <c r="C122" s="2"/>
      <c r="M122">
        <v>3</v>
      </c>
      <c r="N122" s="11">
        <v>3.1215277777777779E-2</v>
      </c>
      <c r="O122">
        <v>28</v>
      </c>
    </row>
    <row r="123" spans="3:15" x14ac:dyDescent="0.25">
      <c r="M123" t="s">
        <v>288</v>
      </c>
      <c r="N123" s="11" t="s">
        <v>288</v>
      </c>
      <c r="O123" t="s">
        <v>288</v>
      </c>
    </row>
    <row r="124" spans="3:15" x14ac:dyDescent="0.25">
      <c r="C124" s="2"/>
      <c r="M124" t="s">
        <v>288</v>
      </c>
      <c r="N124" s="11" t="s">
        <v>288</v>
      </c>
      <c r="O124" t="s">
        <v>288</v>
      </c>
    </row>
    <row r="125" spans="3:15" x14ac:dyDescent="0.25">
      <c r="C125" s="2"/>
      <c r="M125" t="s">
        <v>288</v>
      </c>
      <c r="N125" s="11" t="s">
        <v>288</v>
      </c>
      <c r="O125" t="s">
        <v>288</v>
      </c>
    </row>
    <row r="126" spans="3:15" x14ac:dyDescent="0.25">
      <c r="C126" s="2"/>
      <c r="M126" t="s">
        <v>288</v>
      </c>
      <c r="N126" s="11" t="s">
        <v>288</v>
      </c>
      <c r="O126" t="s">
        <v>288</v>
      </c>
    </row>
    <row r="127" spans="3:15" x14ac:dyDescent="0.25">
      <c r="C127" s="2"/>
      <c r="M127" t="s">
        <v>288</v>
      </c>
      <c r="N127" s="11" t="s">
        <v>288</v>
      </c>
      <c r="O127" t="s">
        <v>288</v>
      </c>
    </row>
    <row r="128" spans="3:15" x14ac:dyDescent="0.25">
      <c r="C128" s="2"/>
      <c r="M128" t="s">
        <v>288</v>
      </c>
      <c r="N128" s="11" t="s">
        <v>288</v>
      </c>
      <c r="O128" t="s">
        <v>288</v>
      </c>
    </row>
    <row r="129" spans="3:15" x14ac:dyDescent="0.25">
      <c r="C129" s="2"/>
      <c r="M129">
        <v>4</v>
      </c>
      <c r="N129" s="11">
        <v>3.3391203703703708E-2</v>
      </c>
      <c r="O129">
        <v>34</v>
      </c>
    </row>
    <row r="130" spans="3:15" x14ac:dyDescent="0.25">
      <c r="C130" s="2"/>
      <c r="M130">
        <v>4</v>
      </c>
      <c r="N130" s="11">
        <v>3.3391203703703708E-2</v>
      </c>
      <c r="O130">
        <v>35</v>
      </c>
    </row>
    <row r="131" spans="3:15" x14ac:dyDescent="0.25">
      <c r="C131" s="2"/>
      <c r="M131" t="s">
        <v>288</v>
      </c>
      <c r="N131" s="11" t="s">
        <v>288</v>
      </c>
      <c r="O131" t="s">
        <v>288</v>
      </c>
    </row>
    <row r="132" spans="3:15" x14ac:dyDescent="0.25">
      <c r="C132" s="2"/>
      <c r="M132" t="s">
        <v>288</v>
      </c>
      <c r="N132" s="11" t="s">
        <v>288</v>
      </c>
      <c r="O132" t="s">
        <v>288</v>
      </c>
    </row>
    <row r="133" spans="3:15" x14ac:dyDescent="0.25">
      <c r="C133" s="2"/>
      <c r="M133" t="s">
        <v>288</v>
      </c>
      <c r="N133" s="11" t="s">
        <v>288</v>
      </c>
      <c r="O133" t="s">
        <v>288</v>
      </c>
    </row>
    <row r="134" spans="3:15" x14ac:dyDescent="0.25">
      <c r="C134" s="2"/>
      <c r="M134" t="s">
        <v>288</v>
      </c>
      <c r="N134" s="11" t="s">
        <v>288</v>
      </c>
      <c r="O134" t="s">
        <v>288</v>
      </c>
    </row>
    <row r="135" spans="3:15" x14ac:dyDescent="0.25">
      <c r="C135" s="2"/>
      <c r="M135" t="s">
        <v>288</v>
      </c>
      <c r="N135" s="11" t="s">
        <v>288</v>
      </c>
      <c r="O135" t="s">
        <v>288</v>
      </c>
    </row>
    <row r="136" spans="3:15" x14ac:dyDescent="0.25">
      <c r="C136" s="2"/>
      <c r="M136" t="s">
        <v>288</v>
      </c>
      <c r="N136" s="11" t="s">
        <v>288</v>
      </c>
      <c r="O136" t="s">
        <v>288</v>
      </c>
    </row>
    <row r="137" spans="3:15" x14ac:dyDescent="0.25">
      <c r="C137" s="2"/>
      <c r="M137" t="s">
        <v>288</v>
      </c>
      <c r="N137" s="11" t="s">
        <v>288</v>
      </c>
      <c r="O137" t="s">
        <v>288</v>
      </c>
    </row>
    <row r="138" spans="3:15" x14ac:dyDescent="0.25">
      <c r="C138" s="2"/>
      <c r="M138" t="s">
        <v>288</v>
      </c>
      <c r="N138" s="11" t="s">
        <v>288</v>
      </c>
      <c r="O138" t="s">
        <v>288</v>
      </c>
    </row>
    <row r="139" spans="3:15" x14ac:dyDescent="0.25">
      <c r="C139" s="2"/>
      <c r="M139" t="s">
        <v>288</v>
      </c>
      <c r="N139" s="11" t="s">
        <v>288</v>
      </c>
      <c r="O139" t="s">
        <v>288</v>
      </c>
    </row>
    <row r="140" spans="3:15" x14ac:dyDescent="0.25">
      <c r="C140" s="2"/>
      <c r="M140" t="s">
        <v>288</v>
      </c>
      <c r="N140" s="11" t="s">
        <v>288</v>
      </c>
      <c r="O140" t="s">
        <v>288</v>
      </c>
    </row>
    <row r="141" spans="3:15" x14ac:dyDescent="0.25">
      <c r="C141" s="2"/>
      <c r="M141" t="s">
        <v>288</v>
      </c>
      <c r="N141" s="11" t="s">
        <v>288</v>
      </c>
      <c r="O141" t="s">
        <v>288</v>
      </c>
    </row>
    <row r="142" spans="3:15" x14ac:dyDescent="0.25">
      <c r="C142" s="2"/>
      <c r="M142" t="s">
        <v>288</v>
      </c>
      <c r="N142" s="11" t="s">
        <v>288</v>
      </c>
      <c r="O142" t="s">
        <v>288</v>
      </c>
    </row>
    <row r="143" spans="3:15" x14ac:dyDescent="0.25">
      <c r="C143" s="2"/>
      <c r="M143" t="s">
        <v>288</v>
      </c>
      <c r="N143" s="11" t="s">
        <v>288</v>
      </c>
      <c r="O143" t="s">
        <v>288</v>
      </c>
    </row>
    <row r="144" spans="3:15" x14ac:dyDescent="0.25">
      <c r="C144" s="2"/>
      <c r="M144" t="s">
        <v>288</v>
      </c>
      <c r="N144" s="11" t="s">
        <v>288</v>
      </c>
      <c r="O144" t="s">
        <v>288</v>
      </c>
    </row>
    <row r="145" spans="3:15" x14ac:dyDescent="0.25">
      <c r="C145" s="2"/>
      <c r="M145" t="s">
        <v>288</v>
      </c>
      <c r="N145" s="11" t="s">
        <v>288</v>
      </c>
      <c r="O145" t="s">
        <v>288</v>
      </c>
    </row>
    <row r="146" spans="3:15" x14ac:dyDescent="0.25">
      <c r="C146" s="2"/>
      <c r="M146" t="s">
        <v>288</v>
      </c>
      <c r="N146" s="11" t="s">
        <v>288</v>
      </c>
      <c r="O146" t="s">
        <v>288</v>
      </c>
    </row>
    <row r="147" spans="3:15" x14ac:dyDescent="0.25">
      <c r="C147" s="2"/>
      <c r="M147" t="s">
        <v>288</v>
      </c>
      <c r="N147" s="11" t="s">
        <v>288</v>
      </c>
      <c r="O147" t="s">
        <v>288</v>
      </c>
    </row>
    <row r="148" spans="3:15" x14ac:dyDescent="0.25">
      <c r="C148" s="2"/>
      <c r="M148" t="s">
        <v>288</v>
      </c>
      <c r="N148" s="11" t="s">
        <v>288</v>
      </c>
      <c r="O148" t="s">
        <v>288</v>
      </c>
    </row>
    <row r="149" spans="3:15" x14ac:dyDescent="0.25">
      <c r="C149" s="2"/>
      <c r="M149" t="s">
        <v>288</v>
      </c>
      <c r="N149" s="11" t="s">
        <v>288</v>
      </c>
      <c r="O149" t="s">
        <v>288</v>
      </c>
    </row>
    <row r="150" spans="3:15" x14ac:dyDescent="0.25">
      <c r="C150" s="2"/>
      <c r="M150" t="s">
        <v>288</v>
      </c>
      <c r="N150" s="11" t="s">
        <v>288</v>
      </c>
      <c r="O150" t="s">
        <v>288</v>
      </c>
    </row>
    <row r="151" spans="3:15" x14ac:dyDescent="0.25">
      <c r="C151" s="2"/>
      <c r="M151" t="s">
        <v>288</v>
      </c>
      <c r="N151" s="11" t="s">
        <v>288</v>
      </c>
      <c r="O151" t="s">
        <v>288</v>
      </c>
    </row>
    <row r="152" spans="3:15" x14ac:dyDescent="0.25">
      <c r="C152" s="2"/>
      <c r="M152" t="s">
        <v>288</v>
      </c>
      <c r="N152" s="11" t="s">
        <v>288</v>
      </c>
      <c r="O152" t="s">
        <v>288</v>
      </c>
    </row>
    <row r="153" spans="3:15" x14ac:dyDescent="0.25">
      <c r="C153" s="2"/>
      <c r="M153" t="s">
        <v>288</v>
      </c>
      <c r="N153" s="11" t="s">
        <v>288</v>
      </c>
      <c r="O153" t="s">
        <v>288</v>
      </c>
    </row>
    <row r="154" spans="3:15" x14ac:dyDescent="0.25">
      <c r="C154" s="2"/>
      <c r="M154" t="s">
        <v>288</v>
      </c>
      <c r="N154" s="11" t="s">
        <v>288</v>
      </c>
      <c r="O154" t="s">
        <v>288</v>
      </c>
    </row>
    <row r="155" spans="3:15" x14ac:dyDescent="0.25">
      <c r="C155" s="2"/>
      <c r="M155" t="s">
        <v>288</v>
      </c>
      <c r="N155" s="11" t="s">
        <v>288</v>
      </c>
      <c r="O155" t="s">
        <v>288</v>
      </c>
    </row>
    <row r="156" spans="3:15" x14ac:dyDescent="0.25">
      <c r="C156" s="2"/>
      <c r="M156" t="s">
        <v>288</v>
      </c>
      <c r="N156" s="11" t="s">
        <v>288</v>
      </c>
      <c r="O156" t="s">
        <v>288</v>
      </c>
    </row>
    <row r="157" spans="3:15" x14ac:dyDescent="0.25">
      <c r="C157" s="2"/>
      <c r="M157" t="s">
        <v>288</v>
      </c>
      <c r="N157" s="11" t="s">
        <v>288</v>
      </c>
      <c r="O157" t="s">
        <v>288</v>
      </c>
    </row>
    <row r="158" spans="3:15" x14ac:dyDescent="0.25">
      <c r="C158" s="2"/>
      <c r="M158" t="s">
        <v>288</v>
      </c>
      <c r="N158" s="11" t="s">
        <v>288</v>
      </c>
      <c r="O158" t="s">
        <v>288</v>
      </c>
    </row>
    <row r="159" spans="3:15" x14ac:dyDescent="0.25">
      <c r="C159" s="2"/>
      <c r="M159">
        <v>1</v>
      </c>
      <c r="N159" s="11">
        <v>0</v>
      </c>
      <c r="O159">
        <v>0</v>
      </c>
    </row>
    <row r="160" spans="3:15" x14ac:dyDescent="0.25">
      <c r="C160" s="2"/>
      <c r="M160" t="s">
        <v>288</v>
      </c>
      <c r="N160" s="11" t="s">
        <v>288</v>
      </c>
      <c r="O160" t="s">
        <v>288</v>
      </c>
    </row>
    <row r="161" spans="3:15" x14ac:dyDescent="0.25">
      <c r="C161" s="2"/>
      <c r="M161" t="s">
        <v>288</v>
      </c>
      <c r="N161" s="11" t="s">
        <v>288</v>
      </c>
      <c r="O161" t="s">
        <v>288</v>
      </c>
    </row>
    <row r="162" spans="3:15" x14ac:dyDescent="0.25">
      <c r="C162" s="2"/>
      <c r="M162" t="s">
        <v>288</v>
      </c>
      <c r="N162" s="11" t="s">
        <v>288</v>
      </c>
      <c r="O162" t="s">
        <v>288</v>
      </c>
    </row>
    <row r="163" spans="3:15" x14ac:dyDescent="0.25">
      <c r="C163" s="2"/>
      <c r="M163" t="s">
        <v>288</v>
      </c>
      <c r="N163" s="11" t="s">
        <v>288</v>
      </c>
      <c r="O163" t="s">
        <v>288</v>
      </c>
    </row>
    <row r="164" spans="3:15" x14ac:dyDescent="0.25">
      <c r="C164" s="2"/>
      <c r="M164" t="s">
        <v>288</v>
      </c>
      <c r="N164" s="11" t="s">
        <v>288</v>
      </c>
      <c r="O164" t="s">
        <v>288</v>
      </c>
    </row>
    <row r="165" spans="3:15" x14ac:dyDescent="0.25">
      <c r="C165" s="2"/>
      <c r="M165" t="s">
        <v>288</v>
      </c>
      <c r="N165" s="11" t="s">
        <v>288</v>
      </c>
      <c r="O165" t="s">
        <v>288</v>
      </c>
    </row>
    <row r="166" spans="3:15" x14ac:dyDescent="0.25">
      <c r="C166" s="2"/>
      <c r="M166" t="s">
        <v>288</v>
      </c>
      <c r="N166" s="11" t="s">
        <v>288</v>
      </c>
      <c r="O166" t="s">
        <v>288</v>
      </c>
    </row>
    <row r="167" spans="3:15" x14ac:dyDescent="0.25">
      <c r="C167" s="2"/>
      <c r="M167" t="s">
        <v>288</v>
      </c>
      <c r="N167" s="11" t="s">
        <v>288</v>
      </c>
      <c r="O167" t="s">
        <v>288</v>
      </c>
    </row>
    <row r="168" spans="3:15" x14ac:dyDescent="0.25">
      <c r="C168" s="2"/>
      <c r="M168" t="s">
        <v>288</v>
      </c>
      <c r="N168" s="11" t="s">
        <v>288</v>
      </c>
      <c r="O168" t="s">
        <v>288</v>
      </c>
    </row>
    <row r="169" spans="3:15" x14ac:dyDescent="0.25">
      <c r="C169" s="2"/>
      <c r="M169" t="s">
        <v>288</v>
      </c>
      <c r="N169" s="11" t="s">
        <v>288</v>
      </c>
      <c r="O169" t="s">
        <v>288</v>
      </c>
    </row>
    <row r="170" spans="3:15" x14ac:dyDescent="0.25">
      <c r="C170" s="2"/>
      <c r="M170" t="s">
        <v>288</v>
      </c>
      <c r="N170" s="11" t="s">
        <v>288</v>
      </c>
      <c r="O170" t="s">
        <v>288</v>
      </c>
    </row>
    <row r="171" spans="3:15" x14ac:dyDescent="0.25">
      <c r="C171" s="2"/>
      <c r="M171">
        <v>1</v>
      </c>
      <c r="N171" s="11">
        <v>2.9861111111111117E-3</v>
      </c>
      <c r="O171">
        <v>6</v>
      </c>
    </row>
    <row r="172" spans="3:15" x14ac:dyDescent="0.25">
      <c r="C172" s="2"/>
      <c r="M172">
        <v>1</v>
      </c>
      <c r="N172" s="11">
        <v>2.9861111111111117E-3</v>
      </c>
      <c r="O172">
        <v>7</v>
      </c>
    </row>
    <row r="173" spans="3:15" x14ac:dyDescent="0.25">
      <c r="C173" s="2"/>
      <c r="M173" t="s">
        <v>288</v>
      </c>
      <c r="N173" s="11" t="s">
        <v>288</v>
      </c>
      <c r="O173" t="s">
        <v>288</v>
      </c>
    </row>
    <row r="174" spans="3:15" x14ac:dyDescent="0.25">
      <c r="C174" s="2"/>
      <c r="M174" t="s">
        <v>288</v>
      </c>
      <c r="N174" s="11" t="s">
        <v>288</v>
      </c>
      <c r="O174" t="s">
        <v>288</v>
      </c>
    </row>
    <row r="175" spans="3:15" x14ac:dyDescent="0.25">
      <c r="C175" s="2"/>
      <c r="M175" t="s">
        <v>288</v>
      </c>
      <c r="N175" s="11" t="s">
        <v>288</v>
      </c>
      <c r="O175" t="s">
        <v>288</v>
      </c>
    </row>
    <row r="176" spans="3:15" x14ac:dyDescent="0.25">
      <c r="C176" s="2"/>
      <c r="M176" t="s">
        <v>288</v>
      </c>
      <c r="N176" s="11" t="s">
        <v>288</v>
      </c>
      <c r="O176" t="s">
        <v>288</v>
      </c>
    </row>
    <row r="177" spans="3:15" x14ac:dyDescent="0.25">
      <c r="C177" s="2"/>
      <c r="M177" t="s">
        <v>288</v>
      </c>
      <c r="N177" s="11" t="s">
        <v>288</v>
      </c>
      <c r="O177" t="s">
        <v>288</v>
      </c>
    </row>
    <row r="178" spans="3:15" x14ac:dyDescent="0.25">
      <c r="C178" s="2"/>
      <c r="M178" t="s">
        <v>288</v>
      </c>
      <c r="N178" s="11" t="s">
        <v>288</v>
      </c>
      <c r="O178" t="s">
        <v>288</v>
      </c>
    </row>
    <row r="179" spans="3:15" x14ac:dyDescent="0.25">
      <c r="C179" s="2"/>
      <c r="M179" t="s">
        <v>288</v>
      </c>
      <c r="N179" s="11" t="s">
        <v>288</v>
      </c>
      <c r="O179" t="s">
        <v>288</v>
      </c>
    </row>
    <row r="180" spans="3:15" x14ac:dyDescent="0.25">
      <c r="C180" s="2"/>
      <c r="M180" t="s">
        <v>288</v>
      </c>
      <c r="N180" s="11" t="s">
        <v>288</v>
      </c>
      <c r="O180" t="s">
        <v>288</v>
      </c>
    </row>
    <row r="181" spans="3:15" x14ac:dyDescent="0.25">
      <c r="C181" s="2"/>
      <c r="M181" t="s">
        <v>288</v>
      </c>
      <c r="N181" s="11" t="s">
        <v>288</v>
      </c>
      <c r="O181" t="s">
        <v>288</v>
      </c>
    </row>
    <row r="182" spans="3:15" x14ac:dyDescent="0.25">
      <c r="C182" s="2"/>
      <c r="M182" t="s">
        <v>288</v>
      </c>
      <c r="N182" s="11" t="s">
        <v>288</v>
      </c>
      <c r="O182" t="s">
        <v>288</v>
      </c>
    </row>
    <row r="183" spans="3:15" x14ac:dyDescent="0.25">
      <c r="C183" s="2"/>
      <c r="M183" t="s">
        <v>288</v>
      </c>
      <c r="N183" s="11" t="s">
        <v>288</v>
      </c>
      <c r="O183" t="s">
        <v>288</v>
      </c>
    </row>
    <row r="184" spans="3:15" x14ac:dyDescent="0.25">
      <c r="C184" s="2"/>
      <c r="M184" t="s">
        <v>288</v>
      </c>
      <c r="N184" s="11" t="s">
        <v>288</v>
      </c>
      <c r="O184" t="s">
        <v>288</v>
      </c>
    </row>
    <row r="185" spans="3:15" x14ac:dyDescent="0.25">
      <c r="C185" s="2"/>
      <c r="M185">
        <v>1</v>
      </c>
      <c r="N185" s="11">
        <v>7.6041666666666671E-3</v>
      </c>
      <c r="O185">
        <v>4</v>
      </c>
    </row>
    <row r="186" spans="3:15" x14ac:dyDescent="0.25">
      <c r="C186" s="2"/>
      <c r="M186" t="s">
        <v>288</v>
      </c>
      <c r="N186" s="11" t="s">
        <v>288</v>
      </c>
      <c r="O186" t="s">
        <v>288</v>
      </c>
    </row>
    <row r="187" spans="3:15" x14ac:dyDescent="0.25">
      <c r="C187" s="2"/>
      <c r="M187" t="s">
        <v>288</v>
      </c>
      <c r="N187" s="11" t="s">
        <v>288</v>
      </c>
      <c r="O187" t="s">
        <v>288</v>
      </c>
    </row>
    <row r="188" spans="3:15" x14ac:dyDescent="0.25">
      <c r="C188" s="2"/>
      <c r="M188" t="s">
        <v>288</v>
      </c>
      <c r="N188" s="11" t="s">
        <v>288</v>
      </c>
      <c r="O188" t="s">
        <v>288</v>
      </c>
    </row>
    <row r="189" spans="3:15" x14ac:dyDescent="0.25">
      <c r="C189" s="2"/>
      <c r="M189" t="s">
        <v>288</v>
      </c>
      <c r="N189" s="11" t="s">
        <v>288</v>
      </c>
      <c r="O189" t="s">
        <v>288</v>
      </c>
    </row>
    <row r="190" spans="3:15" x14ac:dyDescent="0.25">
      <c r="C190" s="2"/>
      <c r="M190" t="s">
        <v>288</v>
      </c>
      <c r="N190" s="11" t="s">
        <v>288</v>
      </c>
      <c r="O190" t="s">
        <v>288</v>
      </c>
    </row>
    <row r="191" spans="3:15" x14ac:dyDescent="0.25">
      <c r="C191" s="2"/>
      <c r="M191" t="s">
        <v>288</v>
      </c>
      <c r="N191" s="11" t="s">
        <v>288</v>
      </c>
      <c r="O191" t="s">
        <v>288</v>
      </c>
    </row>
    <row r="192" spans="3:15" x14ac:dyDescent="0.25">
      <c r="C192" s="2"/>
      <c r="M192" t="s">
        <v>288</v>
      </c>
      <c r="N192" s="11" t="s">
        <v>288</v>
      </c>
      <c r="O192" t="s">
        <v>288</v>
      </c>
    </row>
    <row r="193" spans="3:15" x14ac:dyDescent="0.25">
      <c r="C193" s="2"/>
      <c r="M193" t="s">
        <v>288</v>
      </c>
      <c r="N193" s="11" t="s">
        <v>288</v>
      </c>
      <c r="O193" t="s">
        <v>288</v>
      </c>
    </row>
    <row r="194" spans="3:15" x14ac:dyDescent="0.25">
      <c r="C194" s="2"/>
      <c r="M194" t="s">
        <v>288</v>
      </c>
      <c r="N194" s="11" t="s">
        <v>288</v>
      </c>
      <c r="O194" t="s">
        <v>288</v>
      </c>
    </row>
    <row r="195" spans="3:15" x14ac:dyDescent="0.25">
      <c r="C195" s="2"/>
      <c r="M195" t="s">
        <v>288</v>
      </c>
      <c r="N195" s="11" t="s">
        <v>288</v>
      </c>
      <c r="O195" t="s">
        <v>288</v>
      </c>
    </row>
    <row r="196" spans="3:15" x14ac:dyDescent="0.25">
      <c r="C196" s="2"/>
      <c r="M196" t="s">
        <v>288</v>
      </c>
      <c r="N196" s="11" t="s">
        <v>288</v>
      </c>
      <c r="O196" t="s">
        <v>288</v>
      </c>
    </row>
    <row r="197" spans="3:15" x14ac:dyDescent="0.25">
      <c r="C197" s="2"/>
      <c r="M197" t="s">
        <v>288</v>
      </c>
      <c r="N197" s="11" t="s">
        <v>288</v>
      </c>
      <c r="O197" t="s">
        <v>288</v>
      </c>
    </row>
    <row r="198" spans="3:15" x14ac:dyDescent="0.25">
      <c r="C198" s="2"/>
      <c r="M198" t="s">
        <v>288</v>
      </c>
      <c r="N198" s="11" t="s">
        <v>288</v>
      </c>
      <c r="O198" t="s">
        <v>288</v>
      </c>
    </row>
    <row r="199" spans="3:15" x14ac:dyDescent="0.25">
      <c r="C199" s="2"/>
      <c r="M199" t="s">
        <v>288</v>
      </c>
      <c r="N199" s="11" t="s">
        <v>288</v>
      </c>
      <c r="O199" t="s">
        <v>288</v>
      </c>
    </row>
    <row r="200" spans="3:15" x14ac:dyDescent="0.25">
      <c r="C200" s="2"/>
      <c r="M200" t="s">
        <v>288</v>
      </c>
      <c r="N200" s="11" t="s">
        <v>288</v>
      </c>
      <c r="O200" t="s">
        <v>288</v>
      </c>
    </row>
    <row r="201" spans="3:15" x14ac:dyDescent="0.25">
      <c r="C201" s="2"/>
      <c r="M201" t="s">
        <v>288</v>
      </c>
      <c r="N201" s="11" t="s">
        <v>288</v>
      </c>
      <c r="O201" t="s">
        <v>288</v>
      </c>
    </row>
    <row r="202" spans="3:15" x14ac:dyDescent="0.25">
      <c r="C202" s="2"/>
      <c r="M202" t="s">
        <v>288</v>
      </c>
      <c r="N202" s="11" t="s">
        <v>288</v>
      </c>
      <c r="O202" t="s">
        <v>288</v>
      </c>
    </row>
    <row r="203" spans="3:15" x14ac:dyDescent="0.25">
      <c r="C203" s="2"/>
      <c r="M203" t="s">
        <v>288</v>
      </c>
      <c r="N203" s="11" t="s">
        <v>288</v>
      </c>
      <c r="O203" t="s">
        <v>288</v>
      </c>
    </row>
    <row r="204" spans="3:15" x14ac:dyDescent="0.25">
      <c r="C204" s="2"/>
      <c r="M204" t="s">
        <v>288</v>
      </c>
      <c r="N204" s="11" t="s">
        <v>288</v>
      </c>
      <c r="O204" t="s">
        <v>288</v>
      </c>
    </row>
    <row r="205" spans="3:15" x14ac:dyDescent="0.25">
      <c r="C205" s="2"/>
      <c r="M205" t="s">
        <v>288</v>
      </c>
      <c r="N205" s="11" t="s">
        <v>288</v>
      </c>
      <c r="O205" t="s">
        <v>288</v>
      </c>
    </row>
    <row r="206" spans="3:15" x14ac:dyDescent="0.25">
      <c r="C206" s="2"/>
      <c r="M206" t="s">
        <v>288</v>
      </c>
      <c r="N206" s="11" t="s">
        <v>288</v>
      </c>
      <c r="O206" t="s">
        <v>288</v>
      </c>
    </row>
    <row r="207" spans="3:15" x14ac:dyDescent="0.25">
      <c r="C207" s="2"/>
      <c r="M207" t="s">
        <v>288</v>
      </c>
      <c r="N207" s="11" t="s">
        <v>288</v>
      </c>
      <c r="O207" t="s">
        <v>288</v>
      </c>
    </row>
    <row r="208" spans="3:15" x14ac:dyDescent="0.25">
      <c r="C208" s="2"/>
      <c r="M208" t="s">
        <v>288</v>
      </c>
      <c r="N208" s="11" t="s">
        <v>288</v>
      </c>
      <c r="O208" t="s">
        <v>288</v>
      </c>
    </row>
    <row r="209" spans="3:15" x14ac:dyDescent="0.25">
      <c r="C209" s="2"/>
      <c r="M209" t="s">
        <v>288</v>
      </c>
      <c r="N209" s="11" t="s">
        <v>288</v>
      </c>
      <c r="O209" t="s">
        <v>288</v>
      </c>
    </row>
    <row r="210" spans="3:15" x14ac:dyDescent="0.25">
      <c r="C210" s="2"/>
      <c r="M210" t="s">
        <v>288</v>
      </c>
      <c r="N210" s="11" t="s">
        <v>288</v>
      </c>
      <c r="O210" t="s">
        <v>288</v>
      </c>
    </row>
    <row r="211" spans="3:15" x14ac:dyDescent="0.25">
      <c r="C211" s="2"/>
      <c r="M211">
        <v>2</v>
      </c>
      <c r="N211" s="11">
        <v>1.5798611111111114E-2</v>
      </c>
      <c r="O211">
        <v>10</v>
      </c>
    </row>
    <row r="212" spans="3:15" x14ac:dyDescent="0.25">
      <c r="C212" s="2"/>
      <c r="M212">
        <v>2</v>
      </c>
      <c r="N212" s="11">
        <v>1.5798611111111114E-2</v>
      </c>
      <c r="O212">
        <v>11</v>
      </c>
    </row>
    <row r="213" spans="3:15" x14ac:dyDescent="0.25">
      <c r="C213" s="2"/>
      <c r="M213" t="s">
        <v>288</v>
      </c>
      <c r="N213" s="11" t="s">
        <v>288</v>
      </c>
      <c r="O213" t="s">
        <v>288</v>
      </c>
    </row>
    <row r="214" spans="3:15" x14ac:dyDescent="0.25">
      <c r="C214" s="2"/>
      <c r="M214" t="s">
        <v>288</v>
      </c>
      <c r="N214" s="11" t="s">
        <v>288</v>
      </c>
      <c r="O214" t="s">
        <v>288</v>
      </c>
    </row>
    <row r="215" spans="3:15" x14ac:dyDescent="0.25">
      <c r="C215" s="2"/>
      <c r="M215" t="s">
        <v>288</v>
      </c>
      <c r="N215" s="11" t="s">
        <v>288</v>
      </c>
      <c r="O215" t="s">
        <v>288</v>
      </c>
    </row>
    <row r="216" spans="3:15" x14ac:dyDescent="0.25">
      <c r="C216" s="2"/>
      <c r="M216" t="s">
        <v>288</v>
      </c>
      <c r="N216" s="11" t="s">
        <v>288</v>
      </c>
      <c r="O216" t="s">
        <v>288</v>
      </c>
    </row>
    <row r="217" spans="3:15" x14ac:dyDescent="0.25">
      <c r="C217" s="2"/>
      <c r="M217" t="s">
        <v>288</v>
      </c>
      <c r="N217" s="11" t="s">
        <v>288</v>
      </c>
      <c r="O217" t="s">
        <v>288</v>
      </c>
    </row>
    <row r="218" spans="3:15" x14ac:dyDescent="0.25">
      <c r="C218" s="2"/>
      <c r="M218" t="s">
        <v>288</v>
      </c>
      <c r="N218" s="11" t="s">
        <v>288</v>
      </c>
      <c r="O218" t="s">
        <v>288</v>
      </c>
    </row>
    <row r="219" spans="3:15" x14ac:dyDescent="0.25">
      <c r="C219" s="2"/>
      <c r="M219" t="s">
        <v>288</v>
      </c>
      <c r="N219" s="11" t="s">
        <v>288</v>
      </c>
      <c r="O219" t="s">
        <v>288</v>
      </c>
    </row>
    <row r="220" spans="3:15" x14ac:dyDescent="0.25">
      <c r="C220" s="2"/>
      <c r="M220" t="s">
        <v>288</v>
      </c>
      <c r="N220" s="11" t="s">
        <v>288</v>
      </c>
      <c r="O220" t="s">
        <v>288</v>
      </c>
    </row>
    <row r="221" spans="3:15" x14ac:dyDescent="0.25">
      <c r="C221" s="2"/>
      <c r="M221" t="s">
        <v>288</v>
      </c>
      <c r="N221" s="11" t="s">
        <v>288</v>
      </c>
      <c r="O221" t="s">
        <v>288</v>
      </c>
    </row>
    <row r="222" spans="3:15" x14ac:dyDescent="0.25">
      <c r="C222" s="2"/>
      <c r="M222" t="s">
        <v>288</v>
      </c>
      <c r="N222" s="11" t="s">
        <v>288</v>
      </c>
      <c r="O222" t="s">
        <v>288</v>
      </c>
    </row>
    <row r="223" spans="3:15" x14ac:dyDescent="0.25">
      <c r="C223" s="2"/>
      <c r="M223" t="s">
        <v>288</v>
      </c>
      <c r="N223" s="11" t="s">
        <v>288</v>
      </c>
      <c r="O223" t="s">
        <v>288</v>
      </c>
    </row>
    <row r="224" spans="3:15" x14ac:dyDescent="0.25">
      <c r="C224" s="2"/>
      <c r="M224" t="s">
        <v>288</v>
      </c>
      <c r="N224" s="11" t="s">
        <v>288</v>
      </c>
      <c r="O224" t="s">
        <v>288</v>
      </c>
    </row>
    <row r="225" spans="3:15" x14ac:dyDescent="0.25">
      <c r="C225" s="2"/>
      <c r="M225" t="s">
        <v>288</v>
      </c>
      <c r="N225" s="11" t="s">
        <v>288</v>
      </c>
      <c r="O225" t="s">
        <v>288</v>
      </c>
    </row>
    <row r="226" spans="3:15" x14ac:dyDescent="0.25">
      <c r="C226" s="2"/>
      <c r="M226" t="s">
        <v>288</v>
      </c>
      <c r="N226" s="11" t="s">
        <v>288</v>
      </c>
      <c r="O226" t="s">
        <v>288</v>
      </c>
    </row>
    <row r="227" spans="3:15" x14ac:dyDescent="0.25">
      <c r="C227" s="2"/>
      <c r="M227" t="s">
        <v>288</v>
      </c>
      <c r="N227" s="11" t="s">
        <v>288</v>
      </c>
      <c r="O227" t="s">
        <v>288</v>
      </c>
    </row>
    <row r="228" spans="3:15" x14ac:dyDescent="0.25">
      <c r="C228" s="2"/>
      <c r="M228" t="s">
        <v>288</v>
      </c>
      <c r="N228" s="11" t="s">
        <v>288</v>
      </c>
      <c r="O228" t="s">
        <v>288</v>
      </c>
    </row>
    <row r="229" spans="3:15" x14ac:dyDescent="0.25">
      <c r="C229" s="2"/>
      <c r="M229" t="s">
        <v>288</v>
      </c>
      <c r="N229" s="11" t="s">
        <v>288</v>
      </c>
      <c r="O229" t="s">
        <v>288</v>
      </c>
    </row>
    <row r="230" spans="3:15" x14ac:dyDescent="0.25">
      <c r="C230" s="2"/>
      <c r="M230" t="s">
        <v>288</v>
      </c>
      <c r="N230" s="11" t="s">
        <v>288</v>
      </c>
      <c r="O230" t="s">
        <v>288</v>
      </c>
    </row>
    <row r="231" spans="3:15" x14ac:dyDescent="0.25">
      <c r="C231" s="2"/>
      <c r="M231">
        <v>2</v>
      </c>
      <c r="N231" s="11">
        <v>1.9467592592592595E-2</v>
      </c>
      <c r="O231">
        <v>17</v>
      </c>
    </row>
    <row r="232" spans="3:15" x14ac:dyDescent="0.25">
      <c r="C232" s="2"/>
      <c r="M232">
        <v>2</v>
      </c>
      <c r="N232" s="11">
        <v>1.9467592592592595E-2</v>
      </c>
      <c r="O232">
        <v>18</v>
      </c>
    </row>
    <row r="233" spans="3:15" x14ac:dyDescent="0.25">
      <c r="C233" s="2"/>
      <c r="M233" t="s">
        <v>288</v>
      </c>
      <c r="N233" s="11" t="s">
        <v>288</v>
      </c>
      <c r="O233" t="s">
        <v>288</v>
      </c>
    </row>
    <row r="234" spans="3:15" x14ac:dyDescent="0.25">
      <c r="C234" s="2"/>
      <c r="M234" t="s">
        <v>288</v>
      </c>
      <c r="N234" s="11" t="s">
        <v>288</v>
      </c>
      <c r="O234" t="s">
        <v>288</v>
      </c>
    </row>
    <row r="235" spans="3:15" x14ac:dyDescent="0.25">
      <c r="C235" s="2"/>
      <c r="M235" t="s">
        <v>288</v>
      </c>
      <c r="N235" s="11" t="s">
        <v>288</v>
      </c>
      <c r="O235" t="s">
        <v>288</v>
      </c>
    </row>
    <row r="236" spans="3:15" x14ac:dyDescent="0.25">
      <c r="C236" s="2"/>
      <c r="M236" t="s">
        <v>288</v>
      </c>
      <c r="N236" s="11" t="s">
        <v>288</v>
      </c>
      <c r="O236" t="s">
        <v>288</v>
      </c>
    </row>
    <row r="237" spans="3:15" x14ac:dyDescent="0.25">
      <c r="C237" s="2"/>
      <c r="M237" t="s">
        <v>288</v>
      </c>
      <c r="N237" s="11" t="s">
        <v>288</v>
      </c>
      <c r="O237" t="s">
        <v>288</v>
      </c>
    </row>
    <row r="238" spans="3:15" x14ac:dyDescent="0.25">
      <c r="C238" s="2"/>
      <c r="M238" t="s">
        <v>288</v>
      </c>
      <c r="N238" s="11" t="s">
        <v>288</v>
      </c>
      <c r="O238" t="s">
        <v>288</v>
      </c>
    </row>
    <row r="239" spans="3:15" x14ac:dyDescent="0.25">
      <c r="C239" s="2"/>
      <c r="M239" t="s">
        <v>288</v>
      </c>
      <c r="N239" s="11" t="s">
        <v>288</v>
      </c>
      <c r="O239" t="s">
        <v>288</v>
      </c>
    </row>
    <row r="240" spans="3:15" x14ac:dyDescent="0.25">
      <c r="C240" s="2"/>
      <c r="M240" t="s">
        <v>288</v>
      </c>
      <c r="N240" s="11" t="s">
        <v>288</v>
      </c>
      <c r="O240" t="s">
        <v>288</v>
      </c>
    </row>
    <row r="241" spans="3:15" x14ac:dyDescent="0.25">
      <c r="C241" s="2"/>
      <c r="M241" t="s">
        <v>288</v>
      </c>
      <c r="N241" s="11" t="s">
        <v>288</v>
      </c>
      <c r="O241" t="s">
        <v>288</v>
      </c>
    </row>
    <row r="242" spans="3:15" x14ac:dyDescent="0.25">
      <c r="C242" s="2"/>
      <c r="M242" t="s">
        <v>288</v>
      </c>
      <c r="N242" s="11" t="s">
        <v>288</v>
      </c>
      <c r="O242" t="s">
        <v>288</v>
      </c>
    </row>
    <row r="243" spans="3:15" x14ac:dyDescent="0.25">
      <c r="C243" s="2"/>
      <c r="M243" t="s">
        <v>288</v>
      </c>
      <c r="N243" s="11" t="s">
        <v>288</v>
      </c>
      <c r="O243" t="s">
        <v>288</v>
      </c>
    </row>
    <row r="244" spans="3:15" x14ac:dyDescent="0.25">
      <c r="C244" s="2"/>
      <c r="M244">
        <v>2</v>
      </c>
      <c r="N244" s="11">
        <v>2.0798611111111111E-2</v>
      </c>
      <c r="O244">
        <v>15</v>
      </c>
    </row>
    <row r="245" spans="3:15" x14ac:dyDescent="0.25">
      <c r="C245" s="2"/>
      <c r="M245">
        <v>3</v>
      </c>
      <c r="N245" s="11">
        <v>2.0833333333333332E-2</v>
      </c>
      <c r="O245">
        <v>21</v>
      </c>
    </row>
    <row r="246" spans="3:15" x14ac:dyDescent="0.25">
      <c r="C246" s="2"/>
      <c r="M246">
        <v>3</v>
      </c>
      <c r="N246" s="11">
        <v>2.0833333333333332E-2</v>
      </c>
      <c r="O246">
        <v>22</v>
      </c>
    </row>
    <row r="247" spans="3:15" x14ac:dyDescent="0.25">
      <c r="C247" s="2"/>
      <c r="M247" t="s">
        <v>288</v>
      </c>
      <c r="N247" s="11" t="s">
        <v>288</v>
      </c>
      <c r="O247" t="s">
        <v>288</v>
      </c>
    </row>
    <row r="248" spans="3:15" x14ac:dyDescent="0.25">
      <c r="C248" s="2"/>
      <c r="M248" t="s">
        <v>288</v>
      </c>
      <c r="N248" s="11" t="s">
        <v>288</v>
      </c>
      <c r="O248" t="s">
        <v>288</v>
      </c>
    </row>
    <row r="249" spans="3:15" x14ac:dyDescent="0.25">
      <c r="C249" s="2"/>
      <c r="M249" t="s">
        <v>288</v>
      </c>
      <c r="N249" s="11" t="s">
        <v>288</v>
      </c>
      <c r="O249" t="s">
        <v>288</v>
      </c>
    </row>
    <row r="250" spans="3:15" x14ac:dyDescent="0.25">
      <c r="C250" s="2"/>
      <c r="M250" t="s">
        <v>288</v>
      </c>
      <c r="N250" s="11" t="s">
        <v>288</v>
      </c>
      <c r="O250" t="s">
        <v>288</v>
      </c>
    </row>
    <row r="251" spans="3:15" x14ac:dyDescent="0.25">
      <c r="C251" s="2"/>
      <c r="M251" t="s">
        <v>288</v>
      </c>
      <c r="N251" s="11" t="s">
        <v>288</v>
      </c>
      <c r="O251" t="s">
        <v>288</v>
      </c>
    </row>
    <row r="252" spans="3:15" x14ac:dyDescent="0.25">
      <c r="C252" s="2"/>
      <c r="M252" t="s">
        <v>288</v>
      </c>
      <c r="N252" s="11" t="s">
        <v>288</v>
      </c>
      <c r="O252" t="s">
        <v>288</v>
      </c>
    </row>
    <row r="253" spans="3:15" x14ac:dyDescent="0.25">
      <c r="C253" s="2"/>
      <c r="M253" t="s">
        <v>288</v>
      </c>
      <c r="N253" s="11" t="s">
        <v>288</v>
      </c>
      <c r="O253" t="s">
        <v>288</v>
      </c>
    </row>
    <row r="254" spans="3:15" x14ac:dyDescent="0.25">
      <c r="C254" s="2"/>
      <c r="M254" t="s">
        <v>288</v>
      </c>
      <c r="N254" s="11" t="s">
        <v>288</v>
      </c>
      <c r="O254" t="s">
        <v>288</v>
      </c>
    </row>
    <row r="255" spans="3:15" x14ac:dyDescent="0.25">
      <c r="C255" s="2"/>
      <c r="M255" t="s">
        <v>288</v>
      </c>
      <c r="N255" s="11" t="s">
        <v>288</v>
      </c>
      <c r="O255" t="s">
        <v>288</v>
      </c>
    </row>
    <row r="256" spans="3:15" x14ac:dyDescent="0.25">
      <c r="C256" s="2"/>
      <c r="M256" t="s">
        <v>288</v>
      </c>
      <c r="N256" s="11" t="s">
        <v>288</v>
      </c>
      <c r="O256" t="s">
        <v>288</v>
      </c>
    </row>
    <row r="257" spans="3:15" x14ac:dyDescent="0.25">
      <c r="C257" s="2"/>
      <c r="M257" t="s">
        <v>288</v>
      </c>
      <c r="N257" s="11" t="s">
        <v>288</v>
      </c>
      <c r="O257" t="s">
        <v>288</v>
      </c>
    </row>
    <row r="258" spans="3:15" x14ac:dyDescent="0.25">
      <c r="C258" s="2"/>
      <c r="M258" t="s">
        <v>288</v>
      </c>
      <c r="N258" s="11" t="s">
        <v>288</v>
      </c>
      <c r="O258" t="s">
        <v>288</v>
      </c>
    </row>
    <row r="259" spans="3:15" x14ac:dyDescent="0.25">
      <c r="C259" s="2"/>
      <c r="M259" t="s">
        <v>288</v>
      </c>
      <c r="N259" s="11" t="s">
        <v>288</v>
      </c>
      <c r="O259" t="s">
        <v>288</v>
      </c>
    </row>
    <row r="260" spans="3:15" x14ac:dyDescent="0.25">
      <c r="C260" s="2"/>
      <c r="M260" t="s">
        <v>288</v>
      </c>
      <c r="N260" s="11" t="s">
        <v>288</v>
      </c>
      <c r="O260" t="s">
        <v>288</v>
      </c>
    </row>
    <row r="261" spans="3:15" x14ac:dyDescent="0.25">
      <c r="C261" s="2"/>
      <c r="M261" t="s">
        <v>288</v>
      </c>
      <c r="N261" s="11" t="s">
        <v>288</v>
      </c>
      <c r="O261" t="s">
        <v>288</v>
      </c>
    </row>
    <row r="262" spans="3:15" x14ac:dyDescent="0.25">
      <c r="C262" s="2"/>
      <c r="M262" t="s">
        <v>288</v>
      </c>
      <c r="N262" s="11" t="s">
        <v>288</v>
      </c>
      <c r="O262" t="s">
        <v>288</v>
      </c>
    </row>
    <row r="263" spans="3:15" x14ac:dyDescent="0.25">
      <c r="C263" s="2"/>
      <c r="M263" t="s">
        <v>288</v>
      </c>
      <c r="N263" s="11" t="s">
        <v>288</v>
      </c>
      <c r="O263" t="s">
        <v>288</v>
      </c>
    </row>
    <row r="264" spans="3:15" x14ac:dyDescent="0.25">
      <c r="C264" s="2"/>
      <c r="M264" t="s">
        <v>288</v>
      </c>
      <c r="N264" s="11" t="s">
        <v>288</v>
      </c>
      <c r="O264" t="s">
        <v>288</v>
      </c>
    </row>
    <row r="265" spans="3:15" x14ac:dyDescent="0.25">
      <c r="C265" s="2"/>
      <c r="M265">
        <v>3</v>
      </c>
      <c r="N265" s="11">
        <v>2.6064814814814815E-2</v>
      </c>
      <c r="O265">
        <v>16</v>
      </c>
    </row>
    <row r="266" spans="3:15" x14ac:dyDescent="0.25">
      <c r="C266" s="2"/>
      <c r="M266">
        <v>3</v>
      </c>
      <c r="N266" s="11">
        <v>2.6064814814814815E-2</v>
      </c>
      <c r="O266">
        <v>15</v>
      </c>
    </row>
    <row r="267" spans="3:15" x14ac:dyDescent="0.25">
      <c r="C267" s="2"/>
      <c r="M267" t="s">
        <v>288</v>
      </c>
      <c r="N267" s="11" t="s">
        <v>288</v>
      </c>
      <c r="O267" t="s">
        <v>288</v>
      </c>
    </row>
    <row r="268" spans="3:15" x14ac:dyDescent="0.25">
      <c r="C268" s="2"/>
      <c r="M268" t="s">
        <v>288</v>
      </c>
      <c r="N268" s="11" t="s">
        <v>288</v>
      </c>
      <c r="O268" t="s">
        <v>288</v>
      </c>
    </row>
    <row r="269" spans="3:15" x14ac:dyDescent="0.25">
      <c r="C269" s="2"/>
      <c r="M269" t="s">
        <v>288</v>
      </c>
      <c r="N269" s="11" t="s">
        <v>288</v>
      </c>
      <c r="O269" t="s">
        <v>288</v>
      </c>
    </row>
    <row r="270" spans="3:15" x14ac:dyDescent="0.25">
      <c r="C270" s="2"/>
      <c r="M270" t="s">
        <v>288</v>
      </c>
      <c r="N270" s="11" t="s">
        <v>288</v>
      </c>
      <c r="O270" t="s">
        <v>288</v>
      </c>
    </row>
    <row r="271" spans="3:15" x14ac:dyDescent="0.25">
      <c r="C271" s="2"/>
      <c r="M271" t="s">
        <v>288</v>
      </c>
      <c r="N271" s="11" t="s">
        <v>288</v>
      </c>
      <c r="O271" t="s">
        <v>288</v>
      </c>
    </row>
    <row r="272" spans="3:15" x14ac:dyDescent="0.25">
      <c r="C272" s="2"/>
      <c r="M272" t="s">
        <v>288</v>
      </c>
      <c r="N272" s="11" t="s">
        <v>288</v>
      </c>
      <c r="O272" t="s">
        <v>288</v>
      </c>
    </row>
    <row r="273" spans="3:15" x14ac:dyDescent="0.25">
      <c r="C273" s="2"/>
      <c r="M273">
        <v>3</v>
      </c>
      <c r="N273" s="11">
        <v>2.7719907407407408E-2</v>
      </c>
      <c r="O273">
        <v>9</v>
      </c>
    </row>
    <row r="274" spans="3:15" x14ac:dyDescent="0.25">
      <c r="C274" s="2"/>
      <c r="M274">
        <v>3</v>
      </c>
      <c r="N274" s="11">
        <v>2.7719907407407408E-2</v>
      </c>
      <c r="O274">
        <v>8</v>
      </c>
    </row>
    <row r="275" spans="3:15" x14ac:dyDescent="0.25">
      <c r="C275" s="2"/>
      <c r="M275" t="s">
        <v>288</v>
      </c>
      <c r="N275" s="11" t="s">
        <v>288</v>
      </c>
      <c r="O275" t="s">
        <v>288</v>
      </c>
    </row>
    <row r="276" spans="3:15" x14ac:dyDescent="0.25">
      <c r="C276" s="2"/>
      <c r="M276" t="s">
        <v>288</v>
      </c>
      <c r="N276" s="11" t="s">
        <v>288</v>
      </c>
      <c r="O276" t="s">
        <v>288</v>
      </c>
    </row>
    <row r="277" spans="3:15" x14ac:dyDescent="0.25">
      <c r="C277" s="2"/>
      <c r="M277" t="s">
        <v>288</v>
      </c>
      <c r="N277" s="11" t="s">
        <v>288</v>
      </c>
      <c r="O277" t="s">
        <v>288</v>
      </c>
    </row>
    <row r="278" spans="3:15" x14ac:dyDescent="0.25">
      <c r="C278" s="2"/>
      <c r="M278" t="s">
        <v>288</v>
      </c>
      <c r="N278" s="11" t="s">
        <v>288</v>
      </c>
      <c r="O278" t="s">
        <v>288</v>
      </c>
    </row>
    <row r="279" spans="3:15" x14ac:dyDescent="0.25">
      <c r="C279" s="2"/>
      <c r="M279" t="s">
        <v>288</v>
      </c>
      <c r="N279" s="11" t="s">
        <v>288</v>
      </c>
      <c r="O279" t="s">
        <v>288</v>
      </c>
    </row>
    <row r="280" spans="3:15" x14ac:dyDescent="0.25">
      <c r="C280" s="2"/>
      <c r="M280" t="s">
        <v>288</v>
      </c>
      <c r="N280" s="11" t="s">
        <v>288</v>
      </c>
      <c r="O280" t="s">
        <v>288</v>
      </c>
    </row>
    <row r="281" spans="3:15" x14ac:dyDescent="0.25">
      <c r="C281" s="2"/>
      <c r="M281" t="s">
        <v>288</v>
      </c>
      <c r="N281" s="11" t="s">
        <v>288</v>
      </c>
      <c r="O281" t="s">
        <v>288</v>
      </c>
    </row>
    <row r="282" spans="3:15" x14ac:dyDescent="0.25">
      <c r="C282" s="2"/>
      <c r="M282">
        <v>3</v>
      </c>
      <c r="N282" s="11">
        <v>2.900462962962963E-2</v>
      </c>
      <c r="O282">
        <v>5</v>
      </c>
    </row>
    <row r="283" spans="3:15" x14ac:dyDescent="0.25">
      <c r="C283" s="2"/>
      <c r="M283" t="s">
        <v>288</v>
      </c>
      <c r="N283" s="11" t="s">
        <v>288</v>
      </c>
      <c r="O283" t="s">
        <v>288</v>
      </c>
    </row>
    <row r="284" spans="3:15" x14ac:dyDescent="0.25">
      <c r="C284" s="2"/>
      <c r="M284" t="s">
        <v>288</v>
      </c>
      <c r="N284" s="11" t="s">
        <v>288</v>
      </c>
      <c r="O284" t="s">
        <v>288</v>
      </c>
    </row>
    <row r="285" spans="3:15" x14ac:dyDescent="0.25">
      <c r="C285" s="2"/>
      <c r="M285" t="s">
        <v>288</v>
      </c>
      <c r="N285" s="11" t="s">
        <v>288</v>
      </c>
      <c r="O285" t="s">
        <v>288</v>
      </c>
    </row>
    <row r="286" spans="3:15" x14ac:dyDescent="0.25">
      <c r="C286" s="2"/>
      <c r="M286" t="s">
        <v>288</v>
      </c>
      <c r="N286" s="11" t="s">
        <v>288</v>
      </c>
      <c r="O286" t="s">
        <v>288</v>
      </c>
    </row>
    <row r="287" spans="3:15" x14ac:dyDescent="0.25">
      <c r="C287" s="2"/>
      <c r="M287" t="s">
        <v>288</v>
      </c>
      <c r="N287" s="11" t="s">
        <v>288</v>
      </c>
      <c r="O287" t="s">
        <v>288</v>
      </c>
    </row>
    <row r="288" spans="3:15" x14ac:dyDescent="0.25">
      <c r="C288" s="2"/>
      <c r="M288" t="s">
        <v>288</v>
      </c>
      <c r="N288" s="11" t="s">
        <v>288</v>
      </c>
      <c r="O288" t="s">
        <v>288</v>
      </c>
    </row>
    <row r="289" spans="3:15" x14ac:dyDescent="0.25">
      <c r="C289" s="2"/>
      <c r="M289" t="s">
        <v>288</v>
      </c>
      <c r="N289" s="11" t="s">
        <v>288</v>
      </c>
      <c r="O289" t="s">
        <v>288</v>
      </c>
    </row>
    <row r="290" spans="3:15" x14ac:dyDescent="0.25">
      <c r="C290" s="2"/>
      <c r="M290" t="s">
        <v>288</v>
      </c>
      <c r="N290" s="11" t="s">
        <v>288</v>
      </c>
      <c r="O290" t="s">
        <v>288</v>
      </c>
    </row>
    <row r="291" spans="3:15" x14ac:dyDescent="0.25">
      <c r="C291" s="2"/>
      <c r="M291" t="s">
        <v>288</v>
      </c>
      <c r="N291" s="11" t="s">
        <v>288</v>
      </c>
      <c r="O291" t="s">
        <v>288</v>
      </c>
    </row>
    <row r="292" spans="3:15" x14ac:dyDescent="0.25">
      <c r="C292" s="2"/>
      <c r="M292" t="s">
        <v>288</v>
      </c>
      <c r="N292" s="11" t="s">
        <v>288</v>
      </c>
      <c r="O292" t="s">
        <v>288</v>
      </c>
    </row>
    <row r="293" spans="3:15" x14ac:dyDescent="0.25">
      <c r="C293" s="2"/>
      <c r="M293" t="s">
        <v>288</v>
      </c>
      <c r="N293" s="11" t="s">
        <v>288</v>
      </c>
      <c r="O293" t="s">
        <v>288</v>
      </c>
    </row>
    <row r="294" spans="3:15" x14ac:dyDescent="0.25">
      <c r="C294" s="2"/>
      <c r="M294" t="s">
        <v>288</v>
      </c>
      <c r="N294" s="11" t="s">
        <v>288</v>
      </c>
      <c r="O294" t="s">
        <v>288</v>
      </c>
    </row>
    <row r="295" spans="3:15" x14ac:dyDescent="0.25">
      <c r="C295" s="2"/>
      <c r="M295">
        <v>4</v>
      </c>
      <c r="N295" s="11">
        <v>3.2673611111111112E-2</v>
      </c>
      <c r="O295">
        <v>8</v>
      </c>
    </row>
    <row r="296" spans="3:15" x14ac:dyDescent="0.25">
      <c r="C296" s="2"/>
      <c r="M296" t="s">
        <v>288</v>
      </c>
      <c r="N296" s="11" t="s">
        <v>288</v>
      </c>
      <c r="O296" t="s">
        <v>288</v>
      </c>
    </row>
    <row r="297" spans="3:15" x14ac:dyDescent="0.25">
      <c r="C297" s="2"/>
      <c r="M297" t="s">
        <v>288</v>
      </c>
      <c r="N297" s="11" t="s">
        <v>288</v>
      </c>
      <c r="O297" t="s">
        <v>288</v>
      </c>
    </row>
    <row r="298" spans="3:15" x14ac:dyDescent="0.25">
      <c r="C298" s="2"/>
      <c r="M298" t="s">
        <v>288</v>
      </c>
      <c r="N298" s="11" t="s">
        <v>288</v>
      </c>
      <c r="O298" t="s">
        <v>288</v>
      </c>
    </row>
    <row r="299" spans="3:15" x14ac:dyDescent="0.25">
      <c r="C299" s="2"/>
      <c r="M299" t="s">
        <v>288</v>
      </c>
      <c r="N299" s="11" t="s">
        <v>288</v>
      </c>
      <c r="O299" t="s">
        <v>288</v>
      </c>
    </row>
    <row r="300" spans="3:15" x14ac:dyDescent="0.25">
      <c r="C300" s="2"/>
      <c r="M300" t="s">
        <v>288</v>
      </c>
      <c r="N300" s="11" t="s">
        <v>288</v>
      </c>
      <c r="O300" t="s">
        <v>288</v>
      </c>
    </row>
    <row r="301" spans="3:15" x14ac:dyDescent="0.25">
      <c r="C301" s="2"/>
      <c r="M301">
        <v>4</v>
      </c>
      <c r="N301" s="11">
        <v>3.4675925925925929E-2</v>
      </c>
      <c r="O301">
        <v>2</v>
      </c>
    </row>
    <row r="302" spans="3:15" x14ac:dyDescent="0.25">
      <c r="C302" s="2"/>
      <c r="M302" t="s">
        <v>288</v>
      </c>
      <c r="N302" s="11" t="s">
        <v>288</v>
      </c>
      <c r="O302" t="s">
        <v>288</v>
      </c>
    </row>
    <row r="303" spans="3:15" x14ac:dyDescent="0.25">
      <c r="C303" s="2"/>
      <c r="M303" t="s">
        <v>288</v>
      </c>
      <c r="N303" s="11" t="s">
        <v>288</v>
      </c>
      <c r="O303" t="s">
        <v>288</v>
      </c>
    </row>
    <row r="304" spans="3:15" x14ac:dyDescent="0.25">
      <c r="C304" s="2"/>
      <c r="M304" t="s">
        <v>288</v>
      </c>
      <c r="N304" s="11" t="s">
        <v>288</v>
      </c>
      <c r="O304" t="s">
        <v>288</v>
      </c>
    </row>
    <row r="305" spans="3:15" x14ac:dyDescent="0.25">
      <c r="C305" s="2"/>
      <c r="M305" t="s">
        <v>288</v>
      </c>
      <c r="N305" s="11" t="s">
        <v>288</v>
      </c>
      <c r="O305" t="s">
        <v>288</v>
      </c>
    </row>
    <row r="306" spans="3:15" x14ac:dyDescent="0.25">
      <c r="C306" s="2"/>
      <c r="M306" t="s">
        <v>288</v>
      </c>
      <c r="N306" s="11" t="s">
        <v>288</v>
      </c>
      <c r="O306" t="s">
        <v>288</v>
      </c>
    </row>
    <row r="307" spans="3:15" x14ac:dyDescent="0.25">
      <c r="C307" s="2"/>
      <c r="M307" t="s">
        <v>288</v>
      </c>
      <c r="N307" s="11" t="s">
        <v>288</v>
      </c>
      <c r="O307" t="s">
        <v>288</v>
      </c>
    </row>
    <row r="308" spans="3:15" x14ac:dyDescent="0.25">
      <c r="C308" s="2"/>
      <c r="M308" t="s">
        <v>288</v>
      </c>
      <c r="N308" s="11" t="s">
        <v>288</v>
      </c>
      <c r="O308" t="s">
        <v>288</v>
      </c>
    </row>
    <row r="309" spans="3:15" x14ac:dyDescent="0.25">
      <c r="C309" s="2"/>
      <c r="M309" t="s">
        <v>288</v>
      </c>
      <c r="N309" s="11" t="s">
        <v>288</v>
      </c>
      <c r="O309" t="s">
        <v>288</v>
      </c>
    </row>
    <row r="310" spans="3:15" x14ac:dyDescent="0.25">
      <c r="C310" s="2"/>
      <c r="M310" t="s">
        <v>288</v>
      </c>
      <c r="N310" s="11" t="s">
        <v>288</v>
      </c>
      <c r="O310" t="s">
        <v>288</v>
      </c>
    </row>
    <row r="311" spans="3:15" x14ac:dyDescent="0.25">
      <c r="C311" s="2"/>
      <c r="M311" t="s">
        <v>288</v>
      </c>
      <c r="N311" s="11" t="s">
        <v>288</v>
      </c>
      <c r="O311" t="s">
        <v>288</v>
      </c>
    </row>
    <row r="312" spans="3:15" x14ac:dyDescent="0.25">
      <c r="C312" s="2"/>
      <c r="M312" t="s">
        <v>288</v>
      </c>
      <c r="N312" s="11" t="s">
        <v>288</v>
      </c>
      <c r="O312" t="s">
        <v>288</v>
      </c>
    </row>
    <row r="313" spans="3:15" x14ac:dyDescent="0.25">
      <c r="C313" s="2"/>
      <c r="M313" t="s">
        <v>288</v>
      </c>
      <c r="N313" s="11" t="s">
        <v>288</v>
      </c>
      <c r="O313" t="s">
        <v>288</v>
      </c>
    </row>
    <row r="314" spans="3:15" x14ac:dyDescent="0.25">
      <c r="C314" s="2"/>
      <c r="M314" t="s">
        <v>288</v>
      </c>
      <c r="N314" s="11" t="s">
        <v>288</v>
      </c>
      <c r="O314" t="s">
        <v>288</v>
      </c>
    </row>
    <row r="315" spans="3:15" x14ac:dyDescent="0.25">
      <c r="C315" s="2"/>
      <c r="M315">
        <v>4</v>
      </c>
      <c r="N315" s="11">
        <v>3.8622685185185184E-2</v>
      </c>
      <c r="O315">
        <v>5</v>
      </c>
    </row>
    <row r="316" spans="3:15" x14ac:dyDescent="0.25">
      <c r="C316" s="2"/>
      <c r="M316" t="s">
        <v>288</v>
      </c>
      <c r="N316" s="11" t="s">
        <v>288</v>
      </c>
      <c r="O316" t="s">
        <v>288</v>
      </c>
    </row>
    <row r="317" spans="3:15" x14ac:dyDescent="0.25">
      <c r="C317" s="2"/>
      <c r="M317" t="s">
        <v>288</v>
      </c>
      <c r="N317" s="11" t="s">
        <v>288</v>
      </c>
      <c r="O317" t="s">
        <v>288</v>
      </c>
    </row>
    <row r="318" spans="3:15" x14ac:dyDescent="0.25">
      <c r="C318" s="2"/>
      <c r="M318" t="s">
        <v>288</v>
      </c>
      <c r="N318" s="11" t="s">
        <v>288</v>
      </c>
      <c r="O318" t="s">
        <v>288</v>
      </c>
    </row>
    <row r="319" spans="3:15" x14ac:dyDescent="0.25">
      <c r="C319" s="2"/>
      <c r="M319" t="s">
        <v>288</v>
      </c>
      <c r="N319" s="11" t="s">
        <v>288</v>
      </c>
      <c r="O319" t="s">
        <v>288</v>
      </c>
    </row>
    <row r="320" spans="3:15" x14ac:dyDescent="0.25">
      <c r="C320" s="2"/>
      <c r="M320" t="s">
        <v>288</v>
      </c>
      <c r="N320" s="11" t="s">
        <v>288</v>
      </c>
      <c r="O320" t="s">
        <v>288</v>
      </c>
    </row>
    <row r="321" spans="3:15" x14ac:dyDescent="0.25">
      <c r="C321" s="2"/>
      <c r="M321" t="s">
        <v>288</v>
      </c>
      <c r="N321" s="11" t="s">
        <v>288</v>
      </c>
      <c r="O321" t="s">
        <v>288</v>
      </c>
    </row>
    <row r="322" spans="3:15" x14ac:dyDescent="0.25">
      <c r="C322" s="2"/>
      <c r="M322" t="s">
        <v>288</v>
      </c>
      <c r="N322" s="11" t="s">
        <v>288</v>
      </c>
      <c r="O322" t="s">
        <v>288</v>
      </c>
    </row>
    <row r="323" spans="3:15" x14ac:dyDescent="0.25">
      <c r="C323" s="2"/>
      <c r="M323" t="s">
        <v>288</v>
      </c>
      <c r="N323" s="11" t="s">
        <v>288</v>
      </c>
      <c r="O323" t="s">
        <v>288</v>
      </c>
    </row>
    <row r="324" spans="3:15" x14ac:dyDescent="0.25">
      <c r="C324" s="2"/>
      <c r="M324" t="s">
        <v>288</v>
      </c>
      <c r="N324" s="11" t="s">
        <v>288</v>
      </c>
      <c r="O324" t="s">
        <v>288</v>
      </c>
    </row>
    <row r="325" spans="3:15" x14ac:dyDescent="0.25">
      <c r="C325" s="2"/>
      <c r="M325" t="s">
        <v>288</v>
      </c>
      <c r="N325" s="11" t="s">
        <v>288</v>
      </c>
      <c r="O325" t="s">
        <v>288</v>
      </c>
    </row>
    <row r="326" spans="3:15" x14ac:dyDescent="0.25">
      <c r="C326" s="2"/>
      <c r="M326" t="s">
        <v>288</v>
      </c>
      <c r="N326" s="11" t="s">
        <v>288</v>
      </c>
      <c r="O326" t="s">
        <v>288</v>
      </c>
    </row>
    <row r="327" spans="3:15" x14ac:dyDescent="0.25">
      <c r="C327" s="2"/>
      <c r="M327" t="s">
        <v>288</v>
      </c>
      <c r="N327" s="11" t="s">
        <v>288</v>
      </c>
      <c r="O327" t="s">
        <v>288</v>
      </c>
    </row>
    <row r="328" spans="3:15" x14ac:dyDescent="0.25">
      <c r="C328" s="2"/>
      <c r="M328" t="s">
        <v>288</v>
      </c>
      <c r="N328" s="11" t="s">
        <v>288</v>
      </c>
      <c r="O328" t="s">
        <v>288</v>
      </c>
    </row>
    <row r="329" spans="3:15" x14ac:dyDescent="0.25">
      <c r="C329" s="2"/>
      <c r="M329" t="s">
        <v>288</v>
      </c>
      <c r="N329" s="11" t="s">
        <v>288</v>
      </c>
      <c r="O329" t="s">
        <v>288</v>
      </c>
    </row>
    <row r="330" spans="3:15" x14ac:dyDescent="0.25">
      <c r="C330" s="2"/>
      <c r="M330" t="s">
        <v>288</v>
      </c>
      <c r="N330" s="11" t="s">
        <v>288</v>
      </c>
      <c r="O330" t="s">
        <v>288</v>
      </c>
    </row>
    <row r="331" spans="3:15" x14ac:dyDescent="0.25">
      <c r="C331" s="2"/>
      <c r="M331" t="s">
        <v>288</v>
      </c>
      <c r="N331" s="11" t="s">
        <v>288</v>
      </c>
      <c r="O331" t="s">
        <v>288</v>
      </c>
    </row>
    <row r="332" spans="3:15" x14ac:dyDescent="0.25">
      <c r="C332" s="2"/>
      <c r="M332">
        <v>4</v>
      </c>
      <c r="N332" s="11">
        <v>4.1527777777777782E-2</v>
      </c>
      <c r="O332">
        <v>3</v>
      </c>
    </row>
    <row r="333" spans="3:15" x14ac:dyDescent="0.25">
      <c r="C333" s="2"/>
      <c r="M333" t="s">
        <v>288</v>
      </c>
      <c r="N333" s="11" t="s">
        <v>288</v>
      </c>
      <c r="O333" t="s">
        <v>288</v>
      </c>
    </row>
    <row r="334" spans="3:15" x14ac:dyDescent="0.25">
      <c r="C334" s="2"/>
      <c r="M334">
        <v>1</v>
      </c>
      <c r="N334" s="11">
        <v>0</v>
      </c>
      <c r="O334">
        <v>0</v>
      </c>
    </row>
    <row r="335" spans="3:15" x14ac:dyDescent="0.25">
      <c r="C335" s="2"/>
      <c r="M335" t="s">
        <v>288</v>
      </c>
      <c r="N335" s="11" t="s">
        <v>288</v>
      </c>
      <c r="O335" t="s">
        <v>288</v>
      </c>
    </row>
    <row r="336" spans="3:15" x14ac:dyDescent="0.25">
      <c r="C336" s="2"/>
      <c r="M336" t="s">
        <v>288</v>
      </c>
      <c r="N336" s="11" t="s">
        <v>288</v>
      </c>
      <c r="O336" t="s">
        <v>288</v>
      </c>
    </row>
    <row r="337" spans="3:15" x14ac:dyDescent="0.25">
      <c r="C337" s="2"/>
      <c r="M337" t="s">
        <v>288</v>
      </c>
      <c r="N337" s="11" t="s">
        <v>288</v>
      </c>
      <c r="O337" t="s">
        <v>288</v>
      </c>
    </row>
    <row r="338" spans="3:15" x14ac:dyDescent="0.25">
      <c r="C338" s="2"/>
      <c r="M338" t="s">
        <v>288</v>
      </c>
      <c r="N338" s="11" t="s">
        <v>288</v>
      </c>
      <c r="O338" t="s">
        <v>288</v>
      </c>
    </row>
    <row r="339" spans="3:15" x14ac:dyDescent="0.25">
      <c r="C339" s="2"/>
      <c r="M339" t="s">
        <v>288</v>
      </c>
      <c r="N339" s="11" t="s">
        <v>288</v>
      </c>
      <c r="O339" t="s">
        <v>288</v>
      </c>
    </row>
    <row r="340" spans="3:15" x14ac:dyDescent="0.25">
      <c r="C340" s="2"/>
      <c r="M340" t="s">
        <v>288</v>
      </c>
      <c r="N340" s="11" t="s">
        <v>288</v>
      </c>
      <c r="O340" t="s">
        <v>288</v>
      </c>
    </row>
    <row r="341" spans="3:15" x14ac:dyDescent="0.25">
      <c r="C341" s="2"/>
      <c r="M341" t="s">
        <v>288</v>
      </c>
      <c r="N341" s="11" t="s">
        <v>288</v>
      </c>
      <c r="O341" t="s">
        <v>288</v>
      </c>
    </row>
    <row r="342" spans="3:15" x14ac:dyDescent="0.25">
      <c r="C342" s="2"/>
      <c r="M342" t="s">
        <v>288</v>
      </c>
      <c r="N342" s="11" t="s">
        <v>288</v>
      </c>
      <c r="O342" t="s">
        <v>288</v>
      </c>
    </row>
    <row r="343" spans="3:15" x14ac:dyDescent="0.25">
      <c r="C343" s="2"/>
      <c r="M343" t="s">
        <v>288</v>
      </c>
      <c r="N343" s="11" t="s">
        <v>288</v>
      </c>
      <c r="O343" t="s">
        <v>288</v>
      </c>
    </row>
    <row r="344" spans="3:15" x14ac:dyDescent="0.25">
      <c r="C344" s="2"/>
      <c r="M344" t="s">
        <v>288</v>
      </c>
      <c r="N344" s="11" t="s">
        <v>288</v>
      </c>
      <c r="O344" t="s">
        <v>288</v>
      </c>
    </row>
    <row r="345" spans="3:15" x14ac:dyDescent="0.25">
      <c r="C345" s="2"/>
      <c r="M345" t="s">
        <v>288</v>
      </c>
      <c r="N345" s="11" t="s">
        <v>288</v>
      </c>
      <c r="O345" t="s">
        <v>288</v>
      </c>
    </row>
    <row r="346" spans="3:15" x14ac:dyDescent="0.25">
      <c r="C346" s="2"/>
      <c r="M346" t="s">
        <v>288</v>
      </c>
      <c r="N346" s="11" t="s">
        <v>288</v>
      </c>
      <c r="O346" t="s">
        <v>288</v>
      </c>
    </row>
    <row r="347" spans="3:15" x14ac:dyDescent="0.25">
      <c r="C347" s="2"/>
      <c r="M347" t="s">
        <v>288</v>
      </c>
      <c r="N347" s="11" t="s">
        <v>288</v>
      </c>
      <c r="O347" t="s">
        <v>288</v>
      </c>
    </row>
    <row r="348" spans="3:15" x14ac:dyDescent="0.25">
      <c r="C348" s="2"/>
      <c r="M348">
        <v>1</v>
      </c>
      <c r="N348" s="11">
        <v>4.43287037037037E-3</v>
      </c>
      <c r="O348">
        <v>3</v>
      </c>
    </row>
    <row r="349" spans="3:15" x14ac:dyDescent="0.25">
      <c r="C349" s="2"/>
      <c r="M349" t="s">
        <v>288</v>
      </c>
      <c r="N349" s="11" t="s">
        <v>288</v>
      </c>
      <c r="O349" t="s">
        <v>288</v>
      </c>
    </row>
    <row r="350" spans="3:15" x14ac:dyDescent="0.25">
      <c r="C350" s="2"/>
      <c r="M350" t="s">
        <v>288</v>
      </c>
      <c r="N350" s="11" t="s">
        <v>288</v>
      </c>
      <c r="O350" t="s">
        <v>288</v>
      </c>
    </row>
    <row r="351" spans="3:15" x14ac:dyDescent="0.25">
      <c r="C351" s="2"/>
      <c r="M351" t="s">
        <v>288</v>
      </c>
      <c r="N351" s="11" t="s">
        <v>288</v>
      </c>
      <c r="O351" t="s">
        <v>288</v>
      </c>
    </row>
    <row r="352" spans="3:15" x14ac:dyDescent="0.25">
      <c r="C352" s="2"/>
      <c r="M352" t="s">
        <v>288</v>
      </c>
      <c r="N352" s="11" t="s">
        <v>288</v>
      </c>
      <c r="O352" t="s">
        <v>288</v>
      </c>
    </row>
    <row r="353" spans="3:15" x14ac:dyDescent="0.25">
      <c r="C353" s="2"/>
      <c r="M353" t="s">
        <v>288</v>
      </c>
      <c r="N353" s="11" t="s">
        <v>288</v>
      </c>
      <c r="O353" t="s">
        <v>288</v>
      </c>
    </row>
    <row r="354" spans="3:15" x14ac:dyDescent="0.25">
      <c r="C354" s="2"/>
      <c r="M354" t="s">
        <v>288</v>
      </c>
      <c r="N354" s="11" t="s">
        <v>288</v>
      </c>
      <c r="O354" t="s">
        <v>288</v>
      </c>
    </row>
    <row r="355" spans="3:15" x14ac:dyDescent="0.25">
      <c r="C355" s="2"/>
      <c r="M355" t="s">
        <v>288</v>
      </c>
      <c r="N355" s="11" t="s">
        <v>288</v>
      </c>
      <c r="O355" t="s">
        <v>288</v>
      </c>
    </row>
    <row r="356" spans="3:15" x14ac:dyDescent="0.25">
      <c r="C356" s="2"/>
      <c r="M356" t="s">
        <v>288</v>
      </c>
      <c r="N356" s="11" t="s">
        <v>288</v>
      </c>
      <c r="O356" t="s">
        <v>288</v>
      </c>
    </row>
    <row r="357" spans="3:15" x14ac:dyDescent="0.25">
      <c r="C357" s="2"/>
      <c r="M357">
        <v>1</v>
      </c>
      <c r="N357" s="11">
        <v>6.5046296296296302E-3</v>
      </c>
      <c r="O357">
        <v>0</v>
      </c>
    </row>
    <row r="358" spans="3:15" x14ac:dyDescent="0.25">
      <c r="C358" s="2"/>
      <c r="M358" t="s">
        <v>288</v>
      </c>
      <c r="N358" s="11" t="s">
        <v>288</v>
      </c>
      <c r="O358" t="s">
        <v>288</v>
      </c>
    </row>
    <row r="359" spans="3:15" x14ac:dyDescent="0.25">
      <c r="C359" s="2"/>
      <c r="M359" t="s">
        <v>288</v>
      </c>
      <c r="N359" s="11" t="s">
        <v>288</v>
      </c>
      <c r="O359" t="s">
        <v>288</v>
      </c>
    </row>
    <row r="360" spans="3:15" x14ac:dyDescent="0.25">
      <c r="C360" s="2"/>
      <c r="M360" t="s">
        <v>288</v>
      </c>
      <c r="N360" s="11" t="s">
        <v>288</v>
      </c>
      <c r="O360" t="s">
        <v>288</v>
      </c>
    </row>
    <row r="361" spans="3:15" x14ac:dyDescent="0.25">
      <c r="C361" s="2"/>
      <c r="M361" t="s">
        <v>288</v>
      </c>
      <c r="N361" s="11" t="s">
        <v>288</v>
      </c>
      <c r="O361" t="s">
        <v>288</v>
      </c>
    </row>
    <row r="362" spans="3:15" x14ac:dyDescent="0.25">
      <c r="C362" s="2"/>
      <c r="M362">
        <v>1</v>
      </c>
      <c r="N362" s="11">
        <v>7.6388888888888895E-3</v>
      </c>
      <c r="O362">
        <v>6</v>
      </c>
    </row>
    <row r="363" spans="3:15" x14ac:dyDescent="0.25">
      <c r="C363" s="2"/>
      <c r="M363">
        <v>1</v>
      </c>
      <c r="N363" s="11">
        <v>7.6388888888888895E-3</v>
      </c>
      <c r="O363">
        <v>7</v>
      </c>
    </row>
    <row r="364" spans="3:15" x14ac:dyDescent="0.25">
      <c r="C364" s="2"/>
      <c r="M364" t="s">
        <v>288</v>
      </c>
      <c r="N364" s="11" t="s">
        <v>288</v>
      </c>
      <c r="O364" t="s">
        <v>288</v>
      </c>
    </row>
    <row r="365" spans="3:15" x14ac:dyDescent="0.25">
      <c r="C365" s="2"/>
      <c r="M365" t="s">
        <v>288</v>
      </c>
      <c r="N365" s="11" t="s">
        <v>288</v>
      </c>
      <c r="O365" t="s">
        <v>288</v>
      </c>
    </row>
    <row r="366" spans="3:15" x14ac:dyDescent="0.25">
      <c r="C366" s="2"/>
      <c r="M366" t="s">
        <v>288</v>
      </c>
      <c r="N366" s="11" t="s">
        <v>288</v>
      </c>
      <c r="O366" t="s">
        <v>288</v>
      </c>
    </row>
    <row r="367" spans="3:15" x14ac:dyDescent="0.25">
      <c r="C367" s="2"/>
      <c r="M367" t="s">
        <v>288</v>
      </c>
      <c r="N367" s="11" t="s">
        <v>288</v>
      </c>
      <c r="O367" t="s">
        <v>288</v>
      </c>
    </row>
    <row r="368" spans="3:15" x14ac:dyDescent="0.25">
      <c r="C368" s="2"/>
      <c r="M368" t="s">
        <v>288</v>
      </c>
      <c r="N368" s="11" t="s">
        <v>288</v>
      </c>
      <c r="O368" t="s">
        <v>288</v>
      </c>
    </row>
    <row r="369" spans="3:15" x14ac:dyDescent="0.25">
      <c r="C369" s="2"/>
      <c r="M369" t="s">
        <v>288</v>
      </c>
      <c r="N369" s="11" t="s">
        <v>288</v>
      </c>
      <c r="O369" t="s">
        <v>288</v>
      </c>
    </row>
    <row r="370" spans="3:15" x14ac:dyDescent="0.25">
      <c r="C370" s="2"/>
      <c r="M370" t="s">
        <v>288</v>
      </c>
      <c r="N370" s="11" t="s">
        <v>288</v>
      </c>
      <c r="O370" t="s">
        <v>288</v>
      </c>
    </row>
    <row r="371" spans="3:15" x14ac:dyDescent="0.25">
      <c r="C371" s="2"/>
      <c r="M371" t="s">
        <v>288</v>
      </c>
      <c r="N371" s="11" t="s">
        <v>288</v>
      </c>
      <c r="O371" t="s">
        <v>288</v>
      </c>
    </row>
    <row r="372" spans="3:15" x14ac:dyDescent="0.25">
      <c r="C372" s="2"/>
      <c r="M372" t="s">
        <v>288</v>
      </c>
      <c r="N372" s="11" t="s">
        <v>288</v>
      </c>
      <c r="O372" t="s">
        <v>288</v>
      </c>
    </row>
    <row r="373" spans="3:15" x14ac:dyDescent="0.25">
      <c r="C373" s="2"/>
      <c r="M373" t="s">
        <v>288</v>
      </c>
      <c r="N373" s="11" t="s">
        <v>288</v>
      </c>
      <c r="O373" t="s">
        <v>288</v>
      </c>
    </row>
    <row r="374" spans="3:15" x14ac:dyDescent="0.25">
      <c r="C374" s="2"/>
      <c r="M374">
        <v>2</v>
      </c>
      <c r="N374" s="11">
        <v>1.0416666666666666E-2</v>
      </c>
      <c r="O374">
        <v>1</v>
      </c>
    </row>
    <row r="375" spans="3:15" x14ac:dyDescent="0.25">
      <c r="C375" s="2"/>
      <c r="M375">
        <v>2</v>
      </c>
      <c r="N375" s="11">
        <v>1.0416666666666666E-2</v>
      </c>
      <c r="O375">
        <v>0</v>
      </c>
    </row>
    <row r="376" spans="3:15" x14ac:dyDescent="0.25">
      <c r="C376" s="2"/>
      <c r="M376" t="s">
        <v>288</v>
      </c>
      <c r="N376" s="11" t="s">
        <v>288</v>
      </c>
      <c r="O376" t="s">
        <v>288</v>
      </c>
    </row>
    <row r="377" spans="3:15" x14ac:dyDescent="0.25">
      <c r="C377" s="2"/>
      <c r="M377" t="s">
        <v>288</v>
      </c>
      <c r="N377" s="11" t="s">
        <v>288</v>
      </c>
      <c r="O377" t="s">
        <v>288</v>
      </c>
    </row>
    <row r="378" spans="3:15" x14ac:dyDescent="0.25">
      <c r="C378" s="2"/>
      <c r="M378" t="s">
        <v>288</v>
      </c>
      <c r="N378" s="11" t="s">
        <v>288</v>
      </c>
      <c r="O378" t="s">
        <v>288</v>
      </c>
    </row>
    <row r="379" spans="3:15" x14ac:dyDescent="0.25">
      <c r="C379" s="2"/>
      <c r="M379" t="s">
        <v>288</v>
      </c>
      <c r="N379" s="11" t="s">
        <v>288</v>
      </c>
      <c r="O379" t="s">
        <v>288</v>
      </c>
    </row>
    <row r="380" spans="3:15" x14ac:dyDescent="0.25">
      <c r="C380" s="2"/>
      <c r="M380" t="s">
        <v>288</v>
      </c>
      <c r="N380" s="11" t="s">
        <v>288</v>
      </c>
      <c r="O380" t="s">
        <v>288</v>
      </c>
    </row>
    <row r="381" spans="3:15" x14ac:dyDescent="0.25">
      <c r="C381" s="2"/>
      <c r="M381" t="s">
        <v>288</v>
      </c>
      <c r="N381" s="11" t="s">
        <v>288</v>
      </c>
      <c r="O381" t="s">
        <v>288</v>
      </c>
    </row>
    <row r="382" spans="3:15" x14ac:dyDescent="0.25">
      <c r="C382" s="2"/>
      <c r="M382" t="s">
        <v>288</v>
      </c>
      <c r="N382" s="11" t="s">
        <v>288</v>
      </c>
      <c r="O382" t="s">
        <v>288</v>
      </c>
    </row>
    <row r="383" spans="3:15" x14ac:dyDescent="0.25">
      <c r="C383" s="2"/>
      <c r="M383" t="s">
        <v>288</v>
      </c>
      <c r="N383" s="11" t="s">
        <v>288</v>
      </c>
      <c r="O383" t="s">
        <v>288</v>
      </c>
    </row>
    <row r="384" spans="3:15" x14ac:dyDescent="0.25">
      <c r="C384" s="2"/>
      <c r="M384" t="s">
        <v>288</v>
      </c>
      <c r="N384" s="11" t="s">
        <v>288</v>
      </c>
      <c r="O384" t="s">
        <v>288</v>
      </c>
    </row>
    <row r="385" spans="3:15" x14ac:dyDescent="0.25">
      <c r="C385" s="2"/>
      <c r="M385" t="s">
        <v>288</v>
      </c>
      <c r="N385" s="11" t="s">
        <v>288</v>
      </c>
      <c r="O385" t="s">
        <v>288</v>
      </c>
    </row>
    <row r="386" spans="3:15" x14ac:dyDescent="0.25">
      <c r="C386" s="2"/>
      <c r="M386" t="s">
        <v>288</v>
      </c>
      <c r="N386" s="11" t="s">
        <v>288</v>
      </c>
      <c r="O386" t="s">
        <v>288</v>
      </c>
    </row>
    <row r="387" spans="3:15" x14ac:dyDescent="0.25">
      <c r="C387" s="2"/>
      <c r="M387" t="s">
        <v>288</v>
      </c>
      <c r="N387" s="11" t="s">
        <v>288</v>
      </c>
      <c r="O387" t="s">
        <v>288</v>
      </c>
    </row>
    <row r="388" spans="3:15" x14ac:dyDescent="0.25">
      <c r="C388" s="2"/>
      <c r="M388" t="s">
        <v>288</v>
      </c>
      <c r="N388" s="11" t="s">
        <v>288</v>
      </c>
      <c r="O388" t="s">
        <v>288</v>
      </c>
    </row>
    <row r="389" spans="3:15" x14ac:dyDescent="0.25">
      <c r="C389" s="2"/>
      <c r="M389" t="s">
        <v>288</v>
      </c>
      <c r="N389" s="11" t="s">
        <v>288</v>
      </c>
      <c r="O389" t="s">
        <v>288</v>
      </c>
    </row>
    <row r="390" spans="3:15" x14ac:dyDescent="0.25">
      <c r="C390" s="2"/>
      <c r="M390" t="s">
        <v>288</v>
      </c>
      <c r="N390" s="11" t="s">
        <v>288</v>
      </c>
      <c r="O390" t="s">
        <v>288</v>
      </c>
    </row>
    <row r="391" spans="3:15" x14ac:dyDescent="0.25">
      <c r="C391" s="2"/>
      <c r="M391" t="s">
        <v>288</v>
      </c>
      <c r="N391" s="11" t="s">
        <v>288</v>
      </c>
      <c r="O391" t="s">
        <v>288</v>
      </c>
    </row>
    <row r="392" spans="3:15" x14ac:dyDescent="0.25">
      <c r="C392" s="2"/>
      <c r="M392" t="s">
        <v>288</v>
      </c>
      <c r="N392" s="11" t="s">
        <v>288</v>
      </c>
      <c r="O392" t="s">
        <v>288</v>
      </c>
    </row>
    <row r="393" spans="3:15" x14ac:dyDescent="0.25">
      <c r="C393" s="2"/>
      <c r="M393" t="s">
        <v>288</v>
      </c>
      <c r="N393" s="11" t="s">
        <v>288</v>
      </c>
      <c r="O393" t="s">
        <v>288</v>
      </c>
    </row>
    <row r="394" spans="3:15" x14ac:dyDescent="0.25">
      <c r="C394" s="2"/>
      <c r="M394" t="s">
        <v>288</v>
      </c>
      <c r="N394" s="11" t="s">
        <v>288</v>
      </c>
      <c r="O394" t="s">
        <v>288</v>
      </c>
    </row>
    <row r="395" spans="3:15" x14ac:dyDescent="0.25">
      <c r="C395" s="2"/>
      <c r="M395" t="s">
        <v>288</v>
      </c>
      <c r="N395" s="11" t="s">
        <v>288</v>
      </c>
      <c r="O395" t="s">
        <v>288</v>
      </c>
    </row>
    <row r="396" spans="3:15" x14ac:dyDescent="0.25">
      <c r="C396" s="2"/>
      <c r="M396" t="s">
        <v>288</v>
      </c>
      <c r="N396" s="11" t="s">
        <v>288</v>
      </c>
      <c r="O396" t="s">
        <v>288</v>
      </c>
    </row>
    <row r="397" spans="3:15" x14ac:dyDescent="0.25">
      <c r="C397" s="2"/>
      <c r="M397" t="s">
        <v>288</v>
      </c>
      <c r="N397" s="11" t="s">
        <v>288</v>
      </c>
      <c r="O397" t="s">
        <v>288</v>
      </c>
    </row>
    <row r="398" spans="3:15" x14ac:dyDescent="0.25">
      <c r="C398" s="2"/>
      <c r="M398" t="s">
        <v>288</v>
      </c>
      <c r="N398" s="11" t="s">
        <v>288</v>
      </c>
      <c r="O398" t="s">
        <v>288</v>
      </c>
    </row>
    <row r="399" spans="3:15" x14ac:dyDescent="0.25">
      <c r="C399" s="2"/>
      <c r="M399" t="s">
        <v>288</v>
      </c>
      <c r="N399" s="11" t="s">
        <v>288</v>
      </c>
      <c r="O399" t="s">
        <v>288</v>
      </c>
    </row>
    <row r="400" spans="3:15" x14ac:dyDescent="0.25">
      <c r="C400" s="2"/>
      <c r="M400" t="s">
        <v>288</v>
      </c>
      <c r="N400" s="11" t="s">
        <v>288</v>
      </c>
      <c r="O400" t="s">
        <v>288</v>
      </c>
    </row>
    <row r="401" spans="3:15" x14ac:dyDescent="0.25">
      <c r="C401" s="2"/>
      <c r="M401" t="s">
        <v>288</v>
      </c>
      <c r="N401" s="11" t="s">
        <v>288</v>
      </c>
      <c r="O401" t="s">
        <v>288</v>
      </c>
    </row>
    <row r="402" spans="3:15" x14ac:dyDescent="0.25">
      <c r="C402" s="2"/>
      <c r="M402" t="s">
        <v>288</v>
      </c>
      <c r="N402" s="11" t="s">
        <v>288</v>
      </c>
      <c r="O402" t="s">
        <v>288</v>
      </c>
    </row>
    <row r="403" spans="3:15" x14ac:dyDescent="0.25">
      <c r="C403" s="2"/>
      <c r="M403" t="s">
        <v>288</v>
      </c>
      <c r="N403" s="11" t="s">
        <v>288</v>
      </c>
      <c r="O403" t="s">
        <v>288</v>
      </c>
    </row>
    <row r="404" spans="3:15" x14ac:dyDescent="0.25">
      <c r="C404" s="2"/>
      <c r="M404" t="s">
        <v>288</v>
      </c>
      <c r="N404" s="11" t="s">
        <v>288</v>
      </c>
      <c r="O404" t="s">
        <v>288</v>
      </c>
    </row>
    <row r="405" spans="3:15" x14ac:dyDescent="0.25">
      <c r="C405" s="2"/>
      <c r="M405" t="s">
        <v>288</v>
      </c>
      <c r="N405" s="11" t="s">
        <v>288</v>
      </c>
      <c r="O405" t="s">
        <v>288</v>
      </c>
    </row>
    <row r="406" spans="3:15" x14ac:dyDescent="0.25">
      <c r="C406" s="2"/>
      <c r="M406" t="s">
        <v>288</v>
      </c>
      <c r="N406" s="11" t="s">
        <v>288</v>
      </c>
      <c r="O406" t="s">
        <v>288</v>
      </c>
    </row>
    <row r="407" spans="3:15" x14ac:dyDescent="0.25">
      <c r="C407" s="2"/>
      <c r="M407" t="s">
        <v>288</v>
      </c>
      <c r="N407" s="11" t="s">
        <v>288</v>
      </c>
      <c r="O407" t="s">
        <v>288</v>
      </c>
    </row>
    <row r="408" spans="3:15" x14ac:dyDescent="0.25">
      <c r="C408" s="2"/>
      <c r="M408">
        <v>2</v>
      </c>
      <c r="N408" s="11">
        <v>1.9490740740740739E-2</v>
      </c>
      <c r="O408">
        <v>3</v>
      </c>
    </row>
    <row r="409" spans="3:15" x14ac:dyDescent="0.25">
      <c r="C409" s="2"/>
      <c r="M409" t="s">
        <v>288</v>
      </c>
      <c r="N409" s="11" t="s">
        <v>288</v>
      </c>
      <c r="O409" t="s">
        <v>288</v>
      </c>
    </row>
    <row r="410" spans="3:15" x14ac:dyDescent="0.25">
      <c r="C410" s="2"/>
      <c r="M410" t="s">
        <v>288</v>
      </c>
      <c r="N410" s="11" t="s">
        <v>288</v>
      </c>
      <c r="O410" t="s">
        <v>288</v>
      </c>
    </row>
    <row r="411" spans="3:15" x14ac:dyDescent="0.25">
      <c r="C411" s="2"/>
      <c r="M411" t="s">
        <v>288</v>
      </c>
      <c r="N411" s="11" t="s">
        <v>288</v>
      </c>
      <c r="O411" t="s">
        <v>288</v>
      </c>
    </row>
    <row r="412" spans="3:15" x14ac:dyDescent="0.25">
      <c r="C412" s="2"/>
      <c r="M412" t="s">
        <v>288</v>
      </c>
      <c r="N412" s="11" t="s">
        <v>288</v>
      </c>
      <c r="O412" t="s">
        <v>288</v>
      </c>
    </row>
    <row r="413" spans="3:15" x14ac:dyDescent="0.25">
      <c r="C413" s="2"/>
      <c r="M413" t="s">
        <v>288</v>
      </c>
      <c r="N413" s="11" t="s">
        <v>288</v>
      </c>
      <c r="O413" t="s">
        <v>288</v>
      </c>
    </row>
    <row r="414" spans="3:15" x14ac:dyDescent="0.25">
      <c r="C414" s="2"/>
      <c r="M414" t="s">
        <v>288</v>
      </c>
      <c r="N414" s="11" t="s">
        <v>288</v>
      </c>
      <c r="O414" t="s">
        <v>288</v>
      </c>
    </row>
    <row r="415" spans="3:15" x14ac:dyDescent="0.25">
      <c r="C415" s="2"/>
      <c r="M415" t="s">
        <v>288</v>
      </c>
      <c r="N415" s="11" t="s">
        <v>288</v>
      </c>
      <c r="O415" t="s">
        <v>288</v>
      </c>
    </row>
    <row r="416" spans="3:15" x14ac:dyDescent="0.25">
      <c r="C416" s="2"/>
      <c r="M416" t="s">
        <v>288</v>
      </c>
      <c r="N416" s="11" t="s">
        <v>288</v>
      </c>
      <c r="O416" t="s">
        <v>288</v>
      </c>
    </row>
    <row r="417" spans="3:15" x14ac:dyDescent="0.25">
      <c r="C417" s="2"/>
      <c r="M417" t="s">
        <v>288</v>
      </c>
      <c r="N417" s="11" t="s">
        <v>288</v>
      </c>
      <c r="O417" t="s">
        <v>288</v>
      </c>
    </row>
    <row r="418" spans="3:15" x14ac:dyDescent="0.25">
      <c r="C418" s="2"/>
      <c r="M418" t="s">
        <v>288</v>
      </c>
      <c r="N418" s="11" t="s">
        <v>288</v>
      </c>
      <c r="O418" t="s">
        <v>288</v>
      </c>
    </row>
    <row r="419" spans="3:15" x14ac:dyDescent="0.25">
      <c r="C419" s="2"/>
      <c r="M419" t="s">
        <v>288</v>
      </c>
      <c r="N419" s="11" t="s">
        <v>288</v>
      </c>
      <c r="O419" t="s">
        <v>288</v>
      </c>
    </row>
    <row r="420" spans="3:15" x14ac:dyDescent="0.25">
      <c r="C420" s="2"/>
      <c r="M420" t="s">
        <v>288</v>
      </c>
      <c r="N420" s="11" t="s">
        <v>288</v>
      </c>
      <c r="O420" t="s">
        <v>288</v>
      </c>
    </row>
    <row r="421" spans="3:15" x14ac:dyDescent="0.25">
      <c r="C421" s="2"/>
      <c r="M421">
        <v>2</v>
      </c>
      <c r="N421" s="11">
        <v>2.0763888888888891E-2</v>
      </c>
      <c r="O421">
        <v>9</v>
      </c>
    </row>
    <row r="422" spans="3:15" x14ac:dyDescent="0.25">
      <c r="C422" s="2"/>
      <c r="M422">
        <v>2</v>
      </c>
      <c r="N422" s="11">
        <v>2.0763888888888891E-2</v>
      </c>
      <c r="O422">
        <v>10</v>
      </c>
    </row>
    <row r="423" spans="3:15" x14ac:dyDescent="0.25">
      <c r="C423" s="2"/>
      <c r="M423" t="s">
        <v>288</v>
      </c>
      <c r="N423" s="11" t="s">
        <v>288</v>
      </c>
      <c r="O423" t="s">
        <v>288</v>
      </c>
    </row>
    <row r="424" spans="3:15" x14ac:dyDescent="0.25">
      <c r="C424" s="2"/>
      <c r="M424" t="s">
        <v>288</v>
      </c>
      <c r="N424" s="11" t="s">
        <v>288</v>
      </c>
      <c r="O424" t="s">
        <v>288</v>
      </c>
    </row>
    <row r="425" spans="3:15" x14ac:dyDescent="0.25">
      <c r="C425" s="2"/>
      <c r="M425" t="s">
        <v>288</v>
      </c>
      <c r="N425" s="11" t="s">
        <v>288</v>
      </c>
      <c r="O425" t="s">
        <v>288</v>
      </c>
    </row>
    <row r="426" spans="3:15" x14ac:dyDescent="0.25">
      <c r="C426" s="2"/>
      <c r="M426" t="s">
        <v>288</v>
      </c>
      <c r="N426" s="11" t="s">
        <v>288</v>
      </c>
      <c r="O426" t="s">
        <v>288</v>
      </c>
    </row>
    <row r="427" spans="3:15" x14ac:dyDescent="0.25">
      <c r="C427" s="2"/>
      <c r="M427" t="s">
        <v>288</v>
      </c>
      <c r="N427" s="11" t="s">
        <v>288</v>
      </c>
      <c r="O427" t="s">
        <v>288</v>
      </c>
    </row>
    <row r="428" spans="3:15" x14ac:dyDescent="0.25">
      <c r="C428" s="2"/>
      <c r="M428" t="s">
        <v>288</v>
      </c>
      <c r="N428" s="11" t="s">
        <v>288</v>
      </c>
      <c r="O428" t="s">
        <v>288</v>
      </c>
    </row>
    <row r="429" spans="3:15" x14ac:dyDescent="0.25">
      <c r="C429" s="2"/>
      <c r="M429" t="s">
        <v>288</v>
      </c>
      <c r="N429" s="11" t="s">
        <v>288</v>
      </c>
      <c r="O429" t="s">
        <v>288</v>
      </c>
    </row>
    <row r="430" spans="3:15" x14ac:dyDescent="0.25">
      <c r="C430" s="2"/>
      <c r="M430" t="s">
        <v>288</v>
      </c>
      <c r="N430" s="11" t="s">
        <v>288</v>
      </c>
      <c r="O430" t="s">
        <v>288</v>
      </c>
    </row>
    <row r="431" spans="3:15" x14ac:dyDescent="0.25">
      <c r="C431" s="2"/>
      <c r="M431" t="s">
        <v>288</v>
      </c>
      <c r="N431" s="11" t="s">
        <v>288</v>
      </c>
      <c r="O431" t="s">
        <v>288</v>
      </c>
    </row>
    <row r="432" spans="3:15" x14ac:dyDescent="0.25">
      <c r="C432" s="2"/>
      <c r="M432" t="s">
        <v>288</v>
      </c>
      <c r="N432" s="11" t="s">
        <v>288</v>
      </c>
      <c r="O432" t="s">
        <v>288</v>
      </c>
    </row>
    <row r="433" spans="3:15" x14ac:dyDescent="0.25">
      <c r="C433" s="2"/>
      <c r="M433" t="s">
        <v>288</v>
      </c>
      <c r="N433" s="11" t="s">
        <v>288</v>
      </c>
      <c r="O433" t="s">
        <v>288</v>
      </c>
    </row>
    <row r="434" spans="3:15" x14ac:dyDescent="0.25">
      <c r="C434" s="2"/>
      <c r="M434" t="s">
        <v>288</v>
      </c>
      <c r="N434" s="11" t="s">
        <v>288</v>
      </c>
      <c r="O434" t="s">
        <v>288</v>
      </c>
    </row>
    <row r="435" spans="3:15" x14ac:dyDescent="0.25">
      <c r="C435" s="2"/>
      <c r="M435" t="s">
        <v>288</v>
      </c>
      <c r="N435" s="11" t="s">
        <v>288</v>
      </c>
      <c r="O435" t="s">
        <v>288</v>
      </c>
    </row>
    <row r="436" spans="3:15" x14ac:dyDescent="0.25">
      <c r="C436" s="2"/>
      <c r="M436" t="s">
        <v>288</v>
      </c>
      <c r="N436" s="11" t="s">
        <v>288</v>
      </c>
      <c r="O436" t="s">
        <v>288</v>
      </c>
    </row>
    <row r="437" spans="3:15" x14ac:dyDescent="0.25">
      <c r="C437" s="2"/>
      <c r="M437" t="s">
        <v>288</v>
      </c>
      <c r="N437" s="11" t="s">
        <v>288</v>
      </c>
      <c r="O437" t="s">
        <v>288</v>
      </c>
    </row>
    <row r="438" spans="3:15" x14ac:dyDescent="0.25">
      <c r="C438" s="2"/>
      <c r="M438" t="s">
        <v>288</v>
      </c>
      <c r="N438" s="11" t="s">
        <v>288</v>
      </c>
      <c r="O438" t="s">
        <v>288</v>
      </c>
    </row>
    <row r="439" spans="3:15" x14ac:dyDescent="0.25">
      <c r="C439" s="2"/>
      <c r="M439" t="s">
        <v>288</v>
      </c>
      <c r="N439" s="11" t="s">
        <v>288</v>
      </c>
      <c r="O439" t="s">
        <v>288</v>
      </c>
    </row>
    <row r="440" spans="3:15" x14ac:dyDescent="0.25">
      <c r="C440" s="2"/>
      <c r="M440" t="s">
        <v>288</v>
      </c>
      <c r="N440" s="11" t="s">
        <v>288</v>
      </c>
      <c r="O440" t="s">
        <v>288</v>
      </c>
    </row>
    <row r="441" spans="3:15" x14ac:dyDescent="0.25">
      <c r="C441" s="2"/>
      <c r="M441" t="s">
        <v>288</v>
      </c>
      <c r="N441" s="11" t="s">
        <v>288</v>
      </c>
      <c r="O441" t="s">
        <v>288</v>
      </c>
    </row>
    <row r="442" spans="3:15" x14ac:dyDescent="0.25">
      <c r="C442" s="2"/>
      <c r="M442" t="s">
        <v>288</v>
      </c>
      <c r="N442" s="11" t="s">
        <v>288</v>
      </c>
      <c r="O442" t="s">
        <v>288</v>
      </c>
    </row>
    <row r="443" spans="3:15" x14ac:dyDescent="0.25">
      <c r="C443" s="2"/>
      <c r="M443" t="s">
        <v>288</v>
      </c>
      <c r="N443" s="11" t="s">
        <v>288</v>
      </c>
      <c r="O443" t="s">
        <v>288</v>
      </c>
    </row>
    <row r="444" spans="3:15" x14ac:dyDescent="0.25">
      <c r="C444" s="2"/>
      <c r="M444" t="s">
        <v>288</v>
      </c>
      <c r="N444" s="11" t="s">
        <v>288</v>
      </c>
      <c r="O444" t="s">
        <v>288</v>
      </c>
    </row>
    <row r="445" spans="3:15" x14ac:dyDescent="0.25">
      <c r="C445" s="2"/>
      <c r="M445" t="s">
        <v>288</v>
      </c>
      <c r="N445" s="11" t="s">
        <v>288</v>
      </c>
      <c r="O445" t="s">
        <v>288</v>
      </c>
    </row>
    <row r="446" spans="3:15" x14ac:dyDescent="0.25">
      <c r="C446" s="2"/>
      <c r="M446" t="s">
        <v>288</v>
      </c>
      <c r="N446" s="11" t="s">
        <v>288</v>
      </c>
      <c r="O446" t="s">
        <v>288</v>
      </c>
    </row>
    <row r="447" spans="3:15" x14ac:dyDescent="0.25">
      <c r="C447" s="2"/>
      <c r="M447">
        <v>3</v>
      </c>
      <c r="N447" s="11">
        <v>2.8530092592592593E-2</v>
      </c>
      <c r="O447">
        <v>7</v>
      </c>
    </row>
    <row r="448" spans="3:15" x14ac:dyDescent="0.25">
      <c r="C448" s="2"/>
      <c r="M448" t="s">
        <v>288</v>
      </c>
      <c r="N448" s="11" t="s">
        <v>288</v>
      </c>
      <c r="O448" t="s">
        <v>288</v>
      </c>
    </row>
    <row r="449" spans="3:15" x14ac:dyDescent="0.25">
      <c r="C449" s="2"/>
      <c r="M449" t="s">
        <v>288</v>
      </c>
      <c r="N449" s="11" t="s">
        <v>288</v>
      </c>
      <c r="O449" t="s">
        <v>288</v>
      </c>
    </row>
    <row r="450" spans="3:15" x14ac:dyDescent="0.25">
      <c r="C450" s="2"/>
      <c r="M450" t="s">
        <v>288</v>
      </c>
      <c r="N450" s="11" t="s">
        <v>288</v>
      </c>
      <c r="O450" t="s">
        <v>288</v>
      </c>
    </row>
    <row r="451" spans="3:15" x14ac:dyDescent="0.25">
      <c r="C451" s="2"/>
      <c r="M451" t="s">
        <v>288</v>
      </c>
      <c r="N451" s="11" t="s">
        <v>288</v>
      </c>
      <c r="O451" t="s">
        <v>288</v>
      </c>
    </row>
    <row r="452" spans="3:15" x14ac:dyDescent="0.25">
      <c r="C452" s="2"/>
      <c r="M452" t="s">
        <v>288</v>
      </c>
      <c r="N452" s="11" t="s">
        <v>288</v>
      </c>
      <c r="O452" t="s">
        <v>288</v>
      </c>
    </row>
    <row r="453" spans="3:15" x14ac:dyDescent="0.25">
      <c r="C453" s="2"/>
      <c r="M453" t="s">
        <v>288</v>
      </c>
      <c r="N453" s="11" t="s">
        <v>288</v>
      </c>
      <c r="O453" t="s">
        <v>288</v>
      </c>
    </row>
    <row r="454" spans="3:15" x14ac:dyDescent="0.25">
      <c r="C454" s="2"/>
      <c r="M454" t="s">
        <v>288</v>
      </c>
      <c r="N454" s="11" t="s">
        <v>288</v>
      </c>
      <c r="O454" t="s">
        <v>288</v>
      </c>
    </row>
    <row r="455" spans="3:15" x14ac:dyDescent="0.25">
      <c r="C455" s="2"/>
      <c r="M455" t="s">
        <v>288</v>
      </c>
      <c r="N455" s="11" t="s">
        <v>288</v>
      </c>
      <c r="O455" t="s">
        <v>288</v>
      </c>
    </row>
    <row r="456" spans="3:15" x14ac:dyDescent="0.25">
      <c r="C456" s="2"/>
      <c r="M456" t="s">
        <v>288</v>
      </c>
      <c r="N456" s="11" t="s">
        <v>288</v>
      </c>
      <c r="O456" t="s">
        <v>288</v>
      </c>
    </row>
    <row r="457" spans="3:15" x14ac:dyDescent="0.25">
      <c r="C457" s="2"/>
      <c r="M457" t="s">
        <v>288</v>
      </c>
      <c r="N457" s="11" t="s">
        <v>288</v>
      </c>
      <c r="O457" t="s">
        <v>288</v>
      </c>
    </row>
    <row r="458" spans="3:15" x14ac:dyDescent="0.25">
      <c r="C458" s="2"/>
      <c r="M458" t="s">
        <v>288</v>
      </c>
      <c r="N458" s="11" t="s">
        <v>288</v>
      </c>
      <c r="O458" t="s">
        <v>288</v>
      </c>
    </row>
    <row r="459" spans="3:15" x14ac:dyDescent="0.25">
      <c r="C459" s="2"/>
      <c r="M459" t="s">
        <v>288</v>
      </c>
      <c r="N459" s="11" t="s">
        <v>288</v>
      </c>
      <c r="O459" t="s">
        <v>288</v>
      </c>
    </row>
    <row r="460" spans="3:15" x14ac:dyDescent="0.25">
      <c r="C460" s="2"/>
      <c r="M460" t="s">
        <v>288</v>
      </c>
      <c r="N460" s="11" t="s">
        <v>288</v>
      </c>
      <c r="O460" t="s">
        <v>288</v>
      </c>
    </row>
    <row r="461" spans="3:15" x14ac:dyDescent="0.25">
      <c r="C461" s="2"/>
      <c r="M461" t="s">
        <v>288</v>
      </c>
      <c r="N461" s="11" t="s">
        <v>288</v>
      </c>
      <c r="O461" t="s">
        <v>288</v>
      </c>
    </row>
    <row r="462" spans="3:15" x14ac:dyDescent="0.25">
      <c r="C462" s="2"/>
      <c r="M462" t="s">
        <v>288</v>
      </c>
      <c r="N462" s="11" t="s">
        <v>288</v>
      </c>
      <c r="O462" t="s">
        <v>288</v>
      </c>
    </row>
    <row r="463" spans="3:15" x14ac:dyDescent="0.25">
      <c r="C463" s="2"/>
      <c r="M463" t="s">
        <v>288</v>
      </c>
      <c r="N463" s="11" t="s">
        <v>288</v>
      </c>
      <c r="O463" t="s">
        <v>288</v>
      </c>
    </row>
    <row r="464" spans="3:15" x14ac:dyDescent="0.25">
      <c r="C464" s="2"/>
      <c r="M464" t="s">
        <v>288</v>
      </c>
      <c r="N464" s="11" t="s">
        <v>288</v>
      </c>
      <c r="O464" t="s">
        <v>288</v>
      </c>
    </row>
    <row r="465" spans="3:15" x14ac:dyDescent="0.25">
      <c r="C465" s="2"/>
      <c r="M465" t="s">
        <v>288</v>
      </c>
      <c r="N465" s="11" t="s">
        <v>288</v>
      </c>
      <c r="O465" t="s">
        <v>288</v>
      </c>
    </row>
    <row r="466" spans="3:15" x14ac:dyDescent="0.25">
      <c r="C466" s="2"/>
      <c r="M466" t="s">
        <v>288</v>
      </c>
      <c r="N466" s="11" t="s">
        <v>288</v>
      </c>
      <c r="O466" t="s">
        <v>288</v>
      </c>
    </row>
    <row r="467" spans="3:15" x14ac:dyDescent="0.25">
      <c r="C467" s="2"/>
      <c r="M467" t="s">
        <v>288</v>
      </c>
      <c r="N467" s="11" t="s">
        <v>288</v>
      </c>
      <c r="O467" t="s">
        <v>288</v>
      </c>
    </row>
    <row r="468" spans="3:15" x14ac:dyDescent="0.25">
      <c r="C468" s="2"/>
      <c r="M468" t="s">
        <v>288</v>
      </c>
      <c r="N468" s="11" t="s">
        <v>288</v>
      </c>
      <c r="O468" t="s">
        <v>288</v>
      </c>
    </row>
    <row r="469" spans="3:15" x14ac:dyDescent="0.25">
      <c r="C469" s="2"/>
      <c r="M469" t="s">
        <v>288</v>
      </c>
      <c r="N469" s="11" t="s">
        <v>288</v>
      </c>
      <c r="O469" t="s">
        <v>288</v>
      </c>
    </row>
    <row r="470" spans="3:15" x14ac:dyDescent="0.25">
      <c r="C470" s="2"/>
      <c r="M470" t="s">
        <v>288</v>
      </c>
      <c r="N470" s="11" t="s">
        <v>288</v>
      </c>
      <c r="O470" t="s">
        <v>288</v>
      </c>
    </row>
    <row r="471" spans="3:15" x14ac:dyDescent="0.25">
      <c r="C471" s="2"/>
      <c r="M471" t="s">
        <v>288</v>
      </c>
      <c r="N471" s="11" t="s">
        <v>288</v>
      </c>
      <c r="O471" t="s">
        <v>288</v>
      </c>
    </row>
    <row r="472" spans="3:15" x14ac:dyDescent="0.25">
      <c r="C472" s="2"/>
      <c r="M472">
        <v>4</v>
      </c>
      <c r="N472" s="11">
        <v>3.619212962962963E-2</v>
      </c>
      <c r="O472">
        <v>10</v>
      </c>
    </row>
    <row r="473" spans="3:15" x14ac:dyDescent="0.25">
      <c r="C473" s="2"/>
      <c r="M473" t="s">
        <v>288</v>
      </c>
      <c r="N473" s="11" t="s">
        <v>288</v>
      </c>
      <c r="O473" t="s">
        <v>288</v>
      </c>
    </row>
    <row r="474" spans="3:15" x14ac:dyDescent="0.25">
      <c r="C474" s="2"/>
      <c r="M474" t="s">
        <v>288</v>
      </c>
      <c r="N474" s="11" t="s">
        <v>288</v>
      </c>
      <c r="O474" t="s">
        <v>288</v>
      </c>
    </row>
    <row r="475" spans="3:15" x14ac:dyDescent="0.25">
      <c r="C475" s="2"/>
      <c r="M475" t="s">
        <v>288</v>
      </c>
      <c r="N475" s="11" t="s">
        <v>288</v>
      </c>
      <c r="O475" t="s">
        <v>288</v>
      </c>
    </row>
    <row r="476" spans="3:15" x14ac:dyDescent="0.25">
      <c r="C476" s="2"/>
      <c r="M476">
        <v>4</v>
      </c>
      <c r="N476" s="11">
        <v>3.6886574074074072E-2</v>
      </c>
      <c r="O476">
        <v>16</v>
      </c>
    </row>
    <row r="477" spans="3:15" x14ac:dyDescent="0.25">
      <c r="C477" s="2"/>
      <c r="M477">
        <v>4</v>
      </c>
      <c r="N477" s="11">
        <v>3.6886574074074072E-2</v>
      </c>
      <c r="O477">
        <v>17</v>
      </c>
    </row>
    <row r="478" spans="3:15" x14ac:dyDescent="0.25">
      <c r="C478" s="2"/>
      <c r="M478" t="s">
        <v>288</v>
      </c>
      <c r="N478" s="11" t="s">
        <v>288</v>
      </c>
      <c r="O478" t="s">
        <v>288</v>
      </c>
    </row>
    <row r="479" spans="3:15" x14ac:dyDescent="0.25">
      <c r="C479" s="2"/>
      <c r="M479" t="s">
        <v>288</v>
      </c>
      <c r="N479" s="11" t="s">
        <v>288</v>
      </c>
      <c r="O479" t="s">
        <v>288</v>
      </c>
    </row>
    <row r="480" spans="3:15" x14ac:dyDescent="0.25">
      <c r="C480" s="2"/>
      <c r="M480" t="s">
        <v>288</v>
      </c>
      <c r="N480" s="11" t="s">
        <v>288</v>
      </c>
      <c r="O480" t="s">
        <v>288</v>
      </c>
    </row>
    <row r="481" spans="3:15" x14ac:dyDescent="0.25">
      <c r="C481" s="2"/>
      <c r="M481" t="s">
        <v>288</v>
      </c>
      <c r="N481" s="11" t="s">
        <v>288</v>
      </c>
      <c r="O481" t="s">
        <v>288</v>
      </c>
    </row>
    <row r="482" spans="3:15" x14ac:dyDescent="0.25">
      <c r="C482" s="2"/>
      <c r="M482" t="s">
        <v>288</v>
      </c>
      <c r="N482" s="11" t="s">
        <v>288</v>
      </c>
      <c r="O482" t="s">
        <v>288</v>
      </c>
    </row>
    <row r="483" spans="3:15" x14ac:dyDescent="0.25">
      <c r="C483" s="2"/>
      <c r="M483" t="s">
        <v>288</v>
      </c>
      <c r="N483" s="11" t="s">
        <v>288</v>
      </c>
      <c r="O483" t="s">
        <v>288</v>
      </c>
    </row>
    <row r="484" spans="3:15" x14ac:dyDescent="0.25">
      <c r="C484" s="2"/>
      <c r="M484" t="s">
        <v>288</v>
      </c>
      <c r="N484" s="11" t="s">
        <v>288</v>
      </c>
      <c r="O484" t="s">
        <v>288</v>
      </c>
    </row>
    <row r="485" spans="3:15" x14ac:dyDescent="0.25">
      <c r="C485" s="2"/>
      <c r="M485" t="s">
        <v>288</v>
      </c>
      <c r="N485" s="11" t="s">
        <v>288</v>
      </c>
      <c r="O485" t="s">
        <v>288</v>
      </c>
    </row>
    <row r="486" spans="3:15" x14ac:dyDescent="0.25">
      <c r="C486" s="2"/>
      <c r="M486" t="s">
        <v>288</v>
      </c>
      <c r="N486" s="11" t="s">
        <v>288</v>
      </c>
      <c r="O486" t="s">
        <v>288</v>
      </c>
    </row>
    <row r="487" spans="3:15" x14ac:dyDescent="0.25">
      <c r="C487" s="2"/>
      <c r="M487">
        <v>4</v>
      </c>
      <c r="N487" s="11">
        <v>3.8287037037037036E-2</v>
      </c>
      <c r="O487">
        <v>11</v>
      </c>
    </row>
    <row r="488" spans="3:15" x14ac:dyDescent="0.25">
      <c r="C488" s="2"/>
      <c r="M488">
        <v>4</v>
      </c>
      <c r="N488" s="11">
        <v>3.8287037037037036E-2</v>
      </c>
      <c r="O488">
        <v>10</v>
      </c>
    </row>
    <row r="489" spans="3:15" x14ac:dyDescent="0.25">
      <c r="C489" s="2"/>
      <c r="M489" t="s">
        <v>288</v>
      </c>
      <c r="N489" s="11" t="s">
        <v>288</v>
      </c>
      <c r="O489" t="s">
        <v>288</v>
      </c>
    </row>
    <row r="490" spans="3:15" x14ac:dyDescent="0.25">
      <c r="C490" s="2"/>
      <c r="M490" t="s">
        <v>288</v>
      </c>
      <c r="N490" s="11" t="s">
        <v>288</v>
      </c>
      <c r="O490" t="s">
        <v>288</v>
      </c>
    </row>
    <row r="491" spans="3:15" x14ac:dyDescent="0.25">
      <c r="C491" s="2"/>
      <c r="M491" t="s">
        <v>288</v>
      </c>
      <c r="N491" s="11" t="s">
        <v>288</v>
      </c>
      <c r="O491" t="s">
        <v>288</v>
      </c>
    </row>
    <row r="492" spans="3:15" x14ac:dyDescent="0.25">
      <c r="C492" s="2"/>
      <c r="M492" t="s">
        <v>288</v>
      </c>
      <c r="N492" s="11" t="s">
        <v>288</v>
      </c>
      <c r="O492" t="s">
        <v>288</v>
      </c>
    </row>
    <row r="493" spans="3:15" x14ac:dyDescent="0.25">
      <c r="C493" s="2"/>
      <c r="M493" t="s">
        <v>288</v>
      </c>
      <c r="N493" s="11" t="s">
        <v>288</v>
      </c>
      <c r="O493" t="s">
        <v>288</v>
      </c>
    </row>
    <row r="494" spans="3:15" x14ac:dyDescent="0.25">
      <c r="C494" s="2"/>
      <c r="M494" t="s">
        <v>288</v>
      </c>
      <c r="N494" s="11" t="s">
        <v>288</v>
      </c>
      <c r="O494" t="s">
        <v>288</v>
      </c>
    </row>
    <row r="495" spans="3:15" x14ac:dyDescent="0.25">
      <c r="C495" s="2"/>
      <c r="M495" t="s">
        <v>288</v>
      </c>
      <c r="N495" s="11" t="s">
        <v>288</v>
      </c>
      <c r="O495" t="s">
        <v>288</v>
      </c>
    </row>
    <row r="496" spans="3:15" x14ac:dyDescent="0.25">
      <c r="C496" s="2"/>
      <c r="M496" t="s">
        <v>288</v>
      </c>
      <c r="N496" s="11" t="s">
        <v>288</v>
      </c>
      <c r="O496" t="s">
        <v>288</v>
      </c>
    </row>
    <row r="497" spans="3:15" x14ac:dyDescent="0.25">
      <c r="C497" s="2"/>
      <c r="M497" t="s">
        <v>288</v>
      </c>
      <c r="N497" s="11" t="s">
        <v>288</v>
      </c>
      <c r="O497" t="s">
        <v>288</v>
      </c>
    </row>
    <row r="498" spans="3:15" x14ac:dyDescent="0.25">
      <c r="C498" s="2"/>
      <c r="M498">
        <v>4</v>
      </c>
      <c r="N498" s="11">
        <v>3.9768518518518516E-2</v>
      </c>
      <c r="O498">
        <v>16</v>
      </c>
    </row>
    <row r="499" spans="3:15" x14ac:dyDescent="0.25">
      <c r="C499" s="2"/>
      <c r="M499">
        <v>4</v>
      </c>
      <c r="N499" s="11">
        <v>3.9768518518518516E-2</v>
      </c>
      <c r="O499">
        <v>17</v>
      </c>
    </row>
    <row r="500" spans="3:15" x14ac:dyDescent="0.25">
      <c r="C500" s="2"/>
      <c r="M500" t="s">
        <v>288</v>
      </c>
      <c r="N500" s="11" t="s">
        <v>288</v>
      </c>
      <c r="O500" t="s">
        <v>288</v>
      </c>
    </row>
    <row r="501" spans="3:15" x14ac:dyDescent="0.25">
      <c r="C501" s="2"/>
      <c r="M501" t="s">
        <v>288</v>
      </c>
      <c r="N501" s="11" t="s">
        <v>288</v>
      </c>
      <c r="O501" t="s">
        <v>288</v>
      </c>
    </row>
    <row r="502" spans="3:15" x14ac:dyDescent="0.25">
      <c r="C502" s="2"/>
      <c r="M502" t="s">
        <v>288</v>
      </c>
      <c r="N502" s="11" t="s">
        <v>288</v>
      </c>
      <c r="O502" t="s">
        <v>288</v>
      </c>
    </row>
    <row r="503" spans="3:15" x14ac:dyDescent="0.25">
      <c r="C503" s="2"/>
      <c r="M503" t="s">
        <v>288</v>
      </c>
      <c r="N503" s="11" t="s">
        <v>288</v>
      </c>
      <c r="O503" t="s">
        <v>288</v>
      </c>
    </row>
    <row r="504" spans="3:15" x14ac:dyDescent="0.25">
      <c r="C504" s="2"/>
      <c r="M504" t="s">
        <v>288</v>
      </c>
      <c r="N504" s="11" t="s">
        <v>288</v>
      </c>
      <c r="O504" t="s">
        <v>288</v>
      </c>
    </row>
    <row r="505" spans="3:15" x14ac:dyDescent="0.25">
      <c r="C505" s="2"/>
      <c r="M505" t="s">
        <v>288</v>
      </c>
      <c r="N505" s="11" t="s">
        <v>288</v>
      </c>
      <c r="O505" t="s">
        <v>288</v>
      </c>
    </row>
    <row r="506" spans="3:15" x14ac:dyDescent="0.25">
      <c r="C506" s="2"/>
      <c r="M506" t="s">
        <v>288</v>
      </c>
      <c r="N506" s="11" t="s">
        <v>288</v>
      </c>
      <c r="O506" t="s">
        <v>288</v>
      </c>
    </row>
    <row r="507" spans="3:15" x14ac:dyDescent="0.25">
      <c r="C507" s="2"/>
      <c r="M507" t="s">
        <v>288</v>
      </c>
      <c r="N507" s="11" t="s">
        <v>288</v>
      </c>
      <c r="O507" t="s">
        <v>288</v>
      </c>
    </row>
    <row r="508" spans="3:15" x14ac:dyDescent="0.25">
      <c r="C508" s="2"/>
      <c r="M508">
        <v>1</v>
      </c>
      <c r="N508" s="11">
        <v>0</v>
      </c>
      <c r="O508">
        <v>0</v>
      </c>
    </row>
    <row r="509" spans="3:15" x14ac:dyDescent="0.25">
      <c r="C509" s="2"/>
      <c r="M509" t="s">
        <v>288</v>
      </c>
      <c r="N509" s="11" t="s">
        <v>288</v>
      </c>
      <c r="O509" t="s">
        <v>288</v>
      </c>
    </row>
    <row r="510" spans="3:15" x14ac:dyDescent="0.25">
      <c r="C510" s="2"/>
      <c r="M510" t="s">
        <v>288</v>
      </c>
      <c r="N510" s="11" t="s">
        <v>288</v>
      </c>
      <c r="O510" t="s">
        <v>288</v>
      </c>
    </row>
    <row r="511" spans="3:15" x14ac:dyDescent="0.25">
      <c r="C511" s="2"/>
      <c r="M511" t="s">
        <v>288</v>
      </c>
      <c r="N511" s="11" t="s">
        <v>288</v>
      </c>
      <c r="O511" t="s">
        <v>288</v>
      </c>
    </row>
    <row r="512" spans="3:15" x14ac:dyDescent="0.25">
      <c r="C512" s="2"/>
      <c r="M512" t="s">
        <v>288</v>
      </c>
      <c r="N512" s="11" t="s">
        <v>288</v>
      </c>
      <c r="O512" t="s">
        <v>288</v>
      </c>
    </row>
    <row r="513" spans="3:15" x14ac:dyDescent="0.25">
      <c r="C513" s="2"/>
      <c r="M513" t="s">
        <v>288</v>
      </c>
      <c r="N513" s="11" t="s">
        <v>288</v>
      </c>
      <c r="O513" t="s">
        <v>288</v>
      </c>
    </row>
    <row r="514" spans="3:15" x14ac:dyDescent="0.25">
      <c r="C514" s="2"/>
      <c r="M514" t="s">
        <v>288</v>
      </c>
      <c r="N514" s="11" t="s">
        <v>288</v>
      </c>
      <c r="O514" t="s">
        <v>288</v>
      </c>
    </row>
    <row r="515" spans="3:15" x14ac:dyDescent="0.25">
      <c r="C515" s="2"/>
      <c r="M515" t="s">
        <v>288</v>
      </c>
      <c r="N515" s="11" t="s">
        <v>288</v>
      </c>
      <c r="O515" t="s">
        <v>288</v>
      </c>
    </row>
    <row r="516" spans="3:15" x14ac:dyDescent="0.25">
      <c r="C516" s="2"/>
      <c r="M516" t="s">
        <v>288</v>
      </c>
      <c r="N516" s="11" t="s">
        <v>288</v>
      </c>
      <c r="O516" t="s">
        <v>288</v>
      </c>
    </row>
    <row r="517" spans="3:15" x14ac:dyDescent="0.25">
      <c r="C517" s="2"/>
      <c r="M517" t="s">
        <v>288</v>
      </c>
      <c r="N517" s="11" t="s">
        <v>288</v>
      </c>
      <c r="O517" t="s">
        <v>288</v>
      </c>
    </row>
    <row r="518" spans="3:15" x14ac:dyDescent="0.25">
      <c r="C518" s="2"/>
      <c r="M518" t="s">
        <v>288</v>
      </c>
      <c r="N518" s="11" t="s">
        <v>288</v>
      </c>
      <c r="O518" t="s">
        <v>288</v>
      </c>
    </row>
    <row r="519" spans="3:15" x14ac:dyDescent="0.25">
      <c r="C519" s="2"/>
      <c r="M519" t="s">
        <v>288</v>
      </c>
      <c r="N519" s="11" t="s">
        <v>288</v>
      </c>
      <c r="O519" t="s">
        <v>288</v>
      </c>
    </row>
    <row r="520" spans="3:15" x14ac:dyDescent="0.25">
      <c r="C520" s="2"/>
      <c r="M520" t="s">
        <v>288</v>
      </c>
      <c r="N520" s="11" t="s">
        <v>288</v>
      </c>
      <c r="O520" t="s">
        <v>288</v>
      </c>
    </row>
    <row r="521" spans="3:15" x14ac:dyDescent="0.25">
      <c r="C521" s="2"/>
      <c r="M521" t="s">
        <v>288</v>
      </c>
      <c r="N521" s="11" t="s">
        <v>288</v>
      </c>
      <c r="O521" t="s">
        <v>288</v>
      </c>
    </row>
    <row r="522" spans="3:15" x14ac:dyDescent="0.25">
      <c r="C522" s="2"/>
      <c r="M522" t="s">
        <v>288</v>
      </c>
      <c r="N522" s="11" t="s">
        <v>288</v>
      </c>
      <c r="O522" t="s">
        <v>288</v>
      </c>
    </row>
    <row r="523" spans="3:15" x14ac:dyDescent="0.25">
      <c r="C523" s="2"/>
      <c r="M523" t="s">
        <v>288</v>
      </c>
      <c r="N523" s="11" t="s">
        <v>288</v>
      </c>
      <c r="O523" t="s">
        <v>288</v>
      </c>
    </row>
    <row r="524" spans="3:15" x14ac:dyDescent="0.25">
      <c r="C524" s="2"/>
      <c r="M524" t="s">
        <v>288</v>
      </c>
      <c r="N524" s="11" t="s">
        <v>288</v>
      </c>
      <c r="O524" t="s">
        <v>288</v>
      </c>
    </row>
    <row r="525" spans="3:15" x14ac:dyDescent="0.25">
      <c r="C525" s="2"/>
      <c r="M525" t="s">
        <v>288</v>
      </c>
      <c r="N525" s="11" t="s">
        <v>288</v>
      </c>
      <c r="O525" t="s">
        <v>288</v>
      </c>
    </row>
    <row r="526" spans="3:15" x14ac:dyDescent="0.25">
      <c r="C526" s="2"/>
      <c r="M526" t="s">
        <v>288</v>
      </c>
      <c r="N526" s="11" t="s">
        <v>288</v>
      </c>
      <c r="O526" t="s">
        <v>288</v>
      </c>
    </row>
    <row r="527" spans="3:15" x14ac:dyDescent="0.25">
      <c r="C527" s="2"/>
      <c r="M527" t="s">
        <v>288</v>
      </c>
      <c r="N527" s="11" t="s">
        <v>288</v>
      </c>
      <c r="O527" t="s">
        <v>288</v>
      </c>
    </row>
    <row r="528" spans="3:15" x14ac:dyDescent="0.25">
      <c r="C528" s="2"/>
      <c r="M528" t="s">
        <v>288</v>
      </c>
      <c r="N528" s="11" t="s">
        <v>288</v>
      </c>
      <c r="O528" t="s">
        <v>288</v>
      </c>
    </row>
    <row r="529" spans="3:15" x14ac:dyDescent="0.25">
      <c r="C529" s="2"/>
      <c r="M529" t="s">
        <v>288</v>
      </c>
      <c r="N529" s="11" t="s">
        <v>288</v>
      </c>
      <c r="O529" t="s">
        <v>288</v>
      </c>
    </row>
    <row r="530" spans="3:15" x14ac:dyDescent="0.25">
      <c r="C530" s="2"/>
      <c r="M530" t="s">
        <v>288</v>
      </c>
      <c r="N530" s="11" t="s">
        <v>288</v>
      </c>
      <c r="O530" t="s">
        <v>288</v>
      </c>
    </row>
    <row r="531" spans="3:15" x14ac:dyDescent="0.25">
      <c r="C531" s="2"/>
      <c r="M531" t="s">
        <v>288</v>
      </c>
      <c r="N531" s="11" t="s">
        <v>288</v>
      </c>
      <c r="O531" t="s">
        <v>288</v>
      </c>
    </row>
    <row r="532" spans="3:15" x14ac:dyDescent="0.25">
      <c r="C532" s="2"/>
      <c r="M532" t="s">
        <v>288</v>
      </c>
      <c r="N532" s="11" t="s">
        <v>288</v>
      </c>
      <c r="O532" t="s">
        <v>288</v>
      </c>
    </row>
    <row r="533" spans="3:15" x14ac:dyDescent="0.25">
      <c r="C533" s="2"/>
      <c r="M533" t="s">
        <v>288</v>
      </c>
      <c r="N533" s="11" t="s">
        <v>288</v>
      </c>
      <c r="O533" t="s">
        <v>288</v>
      </c>
    </row>
    <row r="534" spans="3:15" x14ac:dyDescent="0.25">
      <c r="C534" s="2"/>
      <c r="M534" t="s">
        <v>288</v>
      </c>
      <c r="N534" s="11" t="s">
        <v>288</v>
      </c>
      <c r="O534" t="s">
        <v>288</v>
      </c>
    </row>
    <row r="535" spans="3:15" x14ac:dyDescent="0.25">
      <c r="C535" s="2"/>
      <c r="M535">
        <v>1</v>
      </c>
      <c r="N535" s="11">
        <v>7.743055555555556E-3</v>
      </c>
      <c r="O535">
        <v>6</v>
      </c>
    </row>
    <row r="536" spans="3:15" x14ac:dyDescent="0.25">
      <c r="C536" s="2"/>
      <c r="M536">
        <v>1</v>
      </c>
      <c r="N536" s="11">
        <v>7.743055555555556E-3</v>
      </c>
      <c r="O536">
        <v>7</v>
      </c>
    </row>
    <row r="537" spans="3:15" x14ac:dyDescent="0.25">
      <c r="C537" s="2"/>
      <c r="M537" t="s">
        <v>288</v>
      </c>
      <c r="N537" s="11" t="s">
        <v>288</v>
      </c>
      <c r="O537" t="s">
        <v>288</v>
      </c>
    </row>
    <row r="538" spans="3:15" x14ac:dyDescent="0.25">
      <c r="C538" s="2"/>
      <c r="M538">
        <v>1</v>
      </c>
      <c r="N538" s="11">
        <v>7.9398148148148145E-3</v>
      </c>
      <c r="O538">
        <v>13</v>
      </c>
    </row>
    <row r="539" spans="3:15" x14ac:dyDescent="0.25">
      <c r="C539" s="2"/>
      <c r="M539">
        <v>1</v>
      </c>
      <c r="N539" s="11">
        <v>7.9398148148148145E-3</v>
      </c>
      <c r="O539">
        <v>14</v>
      </c>
    </row>
    <row r="540" spans="3:15" x14ac:dyDescent="0.25">
      <c r="C540" s="2"/>
      <c r="M540" t="s">
        <v>288</v>
      </c>
      <c r="N540" s="11" t="s">
        <v>288</v>
      </c>
      <c r="O540" t="s">
        <v>288</v>
      </c>
    </row>
    <row r="541" spans="3:15" x14ac:dyDescent="0.25">
      <c r="C541" s="2"/>
      <c r="M541" t="s">
        <v>288</v>
      </c>
      <c r="N541" s="11" t="s">
        <v>288</v>
      </c>
      <c r="O541" t="s">
        <v>288</v>
      </c>
    </row>
    <row r="542" spans="3:15" x14ac:dyDescent="0.25">
      <c r="C542" s="2"/>
      <c r="M542" t="s">
        <v>288</v>
      </c>
      <c r="N542" s="11" t="s">
        <v>288</v>
      </c>
      <c r="O542" t="s">
        <v>288</v>
      </c>
    </row>
    <row r="543" spans="3:15" x14ac:dyDescent="0.25">
      <c r="C543" s="2"/>
      <c r="M543" t="s">
        <v>288</v>
      </c>
      <c r="N543" s="11" t="s">
        <v>288</v>
      </c>
      <c r="O543" t="s">
        <v>288</v>
      </c>
    </row>
    <row r="544" spans="3:15" x14ac:dyDescent="0.25">
      <c r="C544" s="2"/>
      <c r="M544" t="s">
        <v>288</v>
      </c>
      <c r="N544" s="11" t="s">
        <v>288</v>
      </c>
      <c r="O544" t="s">
        <v>288</v>
      </c>
    </row>
    <row r="545" spans="3:15" x14ac:dyDescent="0.25">
      <c r="C545" s="2"/>
      <c r="M545" t="s">
        <v>288</v>
      </c>
      <c r="N545" s="11" t="s">
        <v>288</v>
      </c>
      <c r="O545" t="s">
        <v>288</v>
      </c>
    </row>
    <row r="546" spans="3:15" x14ac:dyDescent="0.25">
      <c r="C546" s="2"/>
      <c r="M546" t="s">
        <v>288</v>
      </c>
      <c r="N546" s="11" t="s">
        <v>288</v>
      </c>
      <c r="O546" t="s">
        <v>288</v>
      </c>
    </row>
    <row r="547" spans="3:15" x14ac:dyDescent="0.25">
      <c r="C547" s="2"/>
      <c r="M547" t="s">
        <v>288</v>
      </c>
      <c r="N547" s="11" t="s">
        <v>288</v>
      </c>
      <c r="O547" t="s">
        <v>288</v>
      </c>
    </row>
    <row r="548" spans="3:15" x14ac:dyDescent="0.25">
      <c r="C548" s="2"/>
      <c r="M548" t="s">
        <v>288</v>
      </c>
      <c r="N548" s="11" t="s">
        <v>288</v>
      </c>
      <c r="O548" t="s">
        <v>288</v>
      </c>
    </row>
    <row r="549" spans="3:15" x14ac:dyDescent="0.25">
      <c r="C549" s="2"/>
      <c r="M549" t="s">
        <v>288</v>
      </c>
      <c r="N549" s="11" t="s">
        <v>288</v>
      </c>
      <c r="O549" t="s">
        <v>288</v>
      </c>
    </row>
    <row r="550" spans="3:15" x14ac:dyDescent="0.25">
      <c r="C550" s="2"/>
      <c r="M550" t="s">
        <v>288</v>
      </c>
      <c r="N550" s="11" t="s">
        <v>288</v>
      </c>
      <c r="O550" t="s">
        <v>288</v>
      </c>
    </row>
    <row r="551" spans="3:15" x14ac:dyDescent="0.25">
      <c r="C551" s="2"/>
      <c r="M551" t="s">
        <v>288</v>
      </c>
      <c r="N551" s="11" t="s">
        <v>288</v>
      </c>
      <c r="O551" t="s">
        <v>288</v>
      </c>
    </row>
    <row r="552" spans="3:15" x14ac:dyDescent="0.25">
      <c r="C552" s="2"/>
      <c r="M552" t="s">
        <v>288</v>
      </c>
      <c r="N552" s="11" t="s">
        <v>288</v>
      </c>
      <c r="O552" t="s">
        <v>288</v>
      </c>
    </row>
    <row r="553" spans="3:15" x14ac:dyDescent="0.25">
      <c r="C553" s="2"/>
      <c r="M553">
        <v>2</v>
      </c>
      <c r="N553" s="11">
        <v>1.2581018518518521E-2</v>
      </c>
      <c r="O553">
        <v>11</v>
      </c>
    </row>
    <row r="554" spans="3:15" x14ac:dyDescent="0.25">
      <c r="C554" s="2"/>
      <c r="M554" t="s">
        <v>288</v>
      </c>
      <c r="N554" s="11" t="s">
        <v>288</v>
      </c>
      <c r="O554" t="s">
        <v>288</v>
      </c>
    </row>
    <row r="555" spans="3:15" x14ac:dyDescent="0.25">
      <c r="C555" s="2"/>
      <c r="M555" t="s">
        <v>288</v>
      </c>
      <c r="N555" s="11" t="s">
        <v>288</v>
      </c>
      <c r="O555" t="s">
        <v>288</v>
      </c>
    </row>
    <row r="556" spans="3:15" x14ac:dyDescent="0.25">
      <c r="C556" s="2"/>
      <c r="M556" t="s">
        <v>288</v>
      </c>
      <c r="N556" s="11" t="s">
        <v>288</v>
      </c>
      <c r="O556" t="s">
        <v>288</v>
      </c>
    </row>
    <row r="557" spans="3:15" x14ac:dyDescent="0.25">
      <c r="C557" s="2"/>
      <c r="M557" t="s">
        <v>288</v>
      </c>
      <c r="N557" s="11" t="s">
        <v>288</v>
      </c>
      <c r="O557" t="s">
        <v>288</v>
      </c>
    </row>
    <row r="558" spans="3:15" x14ac:dyDescent="0.25">
      <c r="C558" s="2"/>
      <c r="M558" t="s">
        <v>288</v>
      </c>
      <c r="N558" s="11" t="s">
        <v>288</v>
      </c>
      <c r="O558" t="s">
        <v>288</v>
      </c>
    </row>
    <row r="559" spans="3:15" x14ac:dyDescent="0.25">
      <c r="C559" s="2"/>
      <c r="M559" t="s">
        <v>288</v>
      </c>
      <c r="N559" s="11" t="s">
        <v>288</v>
      </c>
      <c r="O559" t="s">
        <v>288</v>
      </c>
    </row>
    <row r="560" spans="3:15" x14ac:dyDescent="0.25">
      <c r="C560" s="2"/>
      <c r="M560" t="s">
        <v>288</v>
      </c>
      <c r="N560" s="11" t="s">
        <v>288</v>
      </c>
      <c r="O560" t="s">
        <v>288</v>
      </c>
    </row>
    <row r="561" spans="3:15" x14ac:dyDescent="0.25">
      <c r="C561" s="2"/>
      <c r="M561" t="s">
        <v>288</v>
      </c>
      <c r="N561" s="11" t="s">
        <v>288</v>
      </c>
      <c r="O561" t="s">
        <v>288</v>
      </c>
    </row>
    <row r="562" spans="3:15" x14ac:dyDescent="0.25">
      <c r="C562" s="2"/>
      <c r="M562" t="s">
        <v>288</v>
      </c>
      <c r="N562" s="11" t="s">
        <v>288</v>
      </c>
      <c r="O562" t="s">
        <v>288</v>
      </c>
    </row>
    <row r="563" spans="3:15" x14ac:dyDescent="0.25">
      <c r="C563" s="2"/>
      <c r="M563" t="s">
        <v>288</v>
      </c>
      <c r="N563" s="11" t="s">
        <v>288</v>
      </c>
      <c r="O563" t="s">
        <v>288</v>
      </c>
    </row>
    <row r="564" spans="3:15" x14ac:dyDescent="0.25">
      <c r="C564" s="2"/>
      <c r="M564" t="s">
        <v>288</v>
      </c>
      <c r="N564" s="11" t="s">
        <v>288</v>
      </c>
      <c r="O564" t="s">
        <v>288</v>
      </c>
    </row>
    <row r="565" spans="3:15" x14ac:dyDescent="0.25">
      <c r="C565" s="2"/>
      <c r="M565" t="s">
        <v>288</v>
      </c>
      <c r="N565" s="11" t="s">
        <v>288</v>
      </c>
      <c r="O565" t="s">
        <v>288</v>
      </c>
    </row>
    <row r="566" spans="3:15" x14ac:dyDescent="0.25">
      <c r="C566" s="2"/>
      <c r="M566" t="s">
        <v>288</v>
      </c>
      <c r="N566" s="11" t="s">
        <v>288</v>
      </c>
      <c r="O566" t="s">
        <v>288</v>
      </c>
    </row>
    <row r="567" spans="3:15" x14ac:dyDescent="0.25">
      <c r="C567" s="2"/>
      <c r="M567" t="s">
        <v>288</v>
      </c>
      <c r="N567" s="11" t="s">
        <v>288</v>
      </c>
      <c r="O567" t="s">
        <v>288</v>
      </c>
    </row>
    <row r="568" spans="3:15" x14ac:dyDescent="0.25">
      <c r="C568" s="2"/>
      <c r="M568" t="s">
        <v>288</v>
      </c>
      <c r="N568" s="11" t="s">
        <v>288</v>
      </c>
      <c r="O568" t="s">
        <v>288</v>
      </c>
    </row>
    <row r="569" spans="3:15" x14ac:dyDescent="0.25">
      <c r="C569" s="2"/>
      <c r="M569" t="s">
        <v>288</v>
      </c>
      <c r="N569" s="11" t="s">
        <v>288</v>
      </c>
      <c r="O569" t="s">
        <v>288</v>
      </c>
    </row>
    <row r="570" spans="3:15" x14ac:dyDescent="0.25">
      <c r="C570" s="2"/>
      <c r="M570" t="s">
        <v>288</v>
      </c>
      <c r="N570" s="11" t="s">
        <v>288</v>
      </c>
      <c r="O570" t="s">
        <v>288</v>
      </c>
    </row>
    <row r="571" spans="3:15" x14ac:dyDescent="0.25">
      <c r="C571" s="2"/>
      <c r="M571">
        <v>2</v>
      </c>
      <c r="N571" s="11">
        <v>1.908564814814815E-2</v>
      </c>
      <c r="O571">
        <v>17</v>
      </c>
    </row>
    <row r="572" spans="3:15" x14ac:dyDescent="0.25">
      <c r="C572" s="2"/>
      <c r="M572">
        <v>2</v>
      </c>
      <c r="N572" s="11">
        <v>1.908564814814815E-2</v>
      </c>
      <c r="O572">
        <v>18</v>
      </c>
    </row>
    <row r="573" spans="3:15" x14ac:dyDescent="0.25">
      <c r="C573" s="2"/>
      <c r="M573" t="s">
        <v>288</v>
      </c>
      <c r="N573" s="11" t="s">
        <v>288</v>
      </c>
      <c r="O573" t="s">
        <v>288</v>
      </c>
    </row>
    <row r="574" spans="3:15" x14ac:dyDescent="0.25">
      <c r="C574" s="2"/>
      <c r="M574" t="s">
        <v>288</v>
      </c>
      <c r="N574" s="11" t="s">
        <v>288</v>
      </c>
      <c r="O574" t="s">
        <v>288</v>
      </c>
    </row>
    <row r="575" spans="3:15" x14ac:dyDescent="0.25">
      <c r="C575" s="2"/>
      <c r="M575" t="s">
        <v>288</v>
      </c>
      <c r="N575" s="11" t="s">
        <v>288</v>
      </c>
      <c r="O575" t="s">
        <v>288</v>
      </c>
    </row>
    <row r="576" spans="3:15" x14ac:dyDescent="0.25">
      <c r="C576" s="2"/>
      <c r="M576" t="s">
        <v>288</v>
      </c>
      <c r="N576" s="11" t="s">
        <v>288</v>
      </c>
      <c r="O576" t="s">
        <v>288</v>
      </c>
    </row>
    <row r="577" spans="3:15" x14ac:dyDescent="0.25">
      <c r="C577" s="2"/>
      <c r="M577" t="s">
        <v>288</v>
      </c>
      <c r="N577" s="11" t="s">
        <v>288</v>
      </c>
      <c r="O577" t="s">
        <v>288</v>
      </c>
    </row>
    <row r="578" spans="3:15" x14ac:dyDescent="0.25">
      <c r="C578" s="2"/>
      <c r="M578" t="s">
        <v>288</v>
      </c>
      <c r="N578" s="11" t="s">
        <v>288</v>
      </c>
      <c r="O578" t="s">
        <v>288</v>
      </c>
    </row>
    <row r="579" spans="3:15" x14ac:dyDescent="0.25">
      <c r="C579" s="2"/>
      <c r="M579" t="s">
        <v>288</v>
      </c>
      <c r="N579" s="11" t="s">
        <v>288</v>
      </c>
      <c r="O579" t="s">
        <v>288</v>
      </c>
    </row>
    <row r="580" spans="3:15" x14ac:dyDescent="0.25">
      <c r="C580" s="2"/>
      <c r="M580" t="s">
        <v>288</v>
      </c>
      <c r="N580" s="11" t="s">
        <v>288</v>
      </c>
      <c r="O580" t="s">
        <v>288</v>
      </c>
    </row>
    <row r="581" spans="3:15" x14ac:dyDescent="0.25">
      <c r="C581" s="2"/>
      <c r="M581" t="s">
        <v>288</v>
      </c>
      <c r="N581" s="11" t="s">
        <v>288</v>
      </c>
      <c r="O581" t="s">
        <v>288</v>
      </c>
    </row>
    <row r="582" spans="3:15" x14ac:dyDescent="0.25">
      <c r="C582" s="2"/>
      <c r="M582">
        <v>2</v>
      </c>
      <c r="N582" s="11">
        <v>2.0289351851851854E-2</v>
      </c>
      <c r="O582">
        <v>12</v>
      </c>
    </row>
    <row r="583" spans="3:15" x14ac:dyDescent="0.25">
      <c r="C583" s="2"/>
      <c r="M583">
        <v>2</v>
      </c>
      <c r="N583" s="11">
        <v>2.0289351851851854E-2</v>
      </c>
      <c r="O583">
        <v>11</v>
      </c>
    </row>
    <row r="584" spans="3:15" x14ac:dyDescent="0.25">
      <c r="C584" s="2"/>
      <c r="M584" t="s">
        <v>288</v>
      </c>
      <c r="N584" s="11" t="s">
        <v>288</v>
      </c>
      <c r="O584" t="s">
        <v>288</v>
      </c>
    </row>
    <row r="585" spans="3:15" x14ac:dyDescent="0.25">
      <c r="C585" s="2"/>
      <c r="M585" t="s">
        <v>288</v>
      </c>
      <c r="N585" s="11" t="s">
        <v>288</v>
      </c>
      <c r="O585" t="s">
        <v>288</v>
      </c>
    </row>
    <row r="586" spans="3:15" x14ac:dyDescent="0.25">
      <c r="C586" s="2"/>
      <c r="M586" t="s">
        <v>288</v>
      </c>
      <c r="N586" s="11" t="s">
        <v>288</v>
      </c>
      <c r="O586" t="s">
        <v>288</v>
      </c>
    </row>
    <row r="587" spans="3:15" x14ac:dyDescent="0.25">
      <c r="C587" s="2"/>
      <c r="M587" t="s">
        <v>288</v>
      </c>
      <c r="N587" s="11" t="s">
        <v>288</v>
      </c>
      <c r="O587" t="s">
        <v>288</v>
      </c>
    </row>
    <row r="588" spans="3:15" x14ac:dyDescent="0.25">
      <c r="C588" s="2"/>
      <c r="M588" t="s">
        <v>288</v>
      </c>
      <c r="N588" s="11" t="s">
        <v>288</v>
      </c>
      <c r="O588" t="s">
        <v>288</v>
      </c>
    </row>
    <row r="589" spans="3:15" x14ac:dyDescent="0.25">
      <c r="C589" s="2"/>
      <c r="M589" t="s">
        <v>288</v>
      </c>
      <c r="N589" s="11" t="s">
        <v>288</v>
      </c>
      <c r="O589" t="s">
        <v>288</v>
      </c>
    </row>
    <row r="590" spans="3:15" x14ac:dyDescent="0.25">
      <c r="C590" s="2"/>
      <c r="M590" t="s">
        <v>288</v>
      </c>
      <c r="N590" s="11" t="s">
        <v>288</v>
      </c>
      <c r="O590" t="s">
        <v>288</v>
      </c>
    </row>
    <row r="591" spans="3:15" x14ac:dyDescent="0.25">
      <c r="C591" s="2"/>
      <c r="M591" t="s">
        <v>288</v>
      </c>
      <c r="N591" s="11" t="s">
        <v>288</v>
      </c>
      <c r="O591" t="s">
        <v>288</v>
      </c>
    </row>
    <row r="592" spans="3:15" x14ac:dyDescent="0.25">
      <c r="C592" s="2"/>
      <c r="M592" t="s">
        <v>288</v>
      </c>
      <c r="N592" s="11" t="s">
        <v>288</v>
      </c>
      <c r="O592" t="s">
        <v>288</v>
      </c>
    </row>
    <row r="593" spans="3:15" x14ac:dyDescent="0.25">
      <c r="C593" s="2"/>
      <c r="M593" t="s">
        <v>288</v>
      </c>
      <c r="N593" s="11" t="s">
        <v>288</v>
      </c>
      <c r="O593" t="s">
        <v>288</v>
      </c>
    </row>
    <row r="594" spans="3:15" x14ac:dyDescent="0.25">
      <c r="C594" s="2"/>
      <c r="M594" t="s">
        <v>288</v>
      </c>
      <c r="N594" s="11" t="s">
        <v>288</v>
      </c>
      <c r="O594" t="s">
        <v>288</v>
      </c>
    </row>
    <row r="595" spans="3:15" x14ac:dyDescent="0.25">
      <c r="C595" s="2"/>
      <c r="M595" t="s">
        <v>288</v>
      </c>
      <c r="N595" s="11" t="s">
        <v>288</v>
      </c>
      <c r="O595" t="s">
        <v>288</v>
      </c>
    </row>
    <row r="596" spans="3:15" x14ac:dyDescent="0.25">
      <c r="C596" s="2"/>
      <c r="M596" t="s">
        <v>288</v>
      </c>
      <c r="N596" s="11" t="s">
        <v>288</v>
      </c>
      <c r="O596" t="s">
        <v>288</v>
      </c>
    </row>
    <row r="597" spans="3:15" x14ac:dyDescent="0.25">
      <c r="C597" s="2"/>
      <c r="M597">
        <v>3</v>
      </c>
      <c r="N597" s="11">
        <v>2.4016203703703706E-2</v>
      </c>
      <c r="O597">
        <v>5</v>
      </c>
    </row>
    <row r="598" spans="3:15" x14ac:dyDescent="0.25">
      <c r="C598" s="2"/>
      <c r="M598">
        <v>3</v>
      </c>
      <c r="N598" s="11">
        <v>2.4016203703703706E-2</v>
      </c>
      <c r="O598">
        <v>4</v>
      </c>
    </row>
    <row r="599" spans="3:15" x14ac:dyDescent="0.25">
      <c r="C599" s="2"/>
      <c r="M599" t="s">
        <v>288</v>
      </c>
      <c r="N599" s="11" t="s">
        <v>288</v>
      </c>
      <c r="O599" t="s">
        <v>288</v>
      </c>
    </row>
    <row r="600" spans="3:15" x14ac:dyDescent="0.25">
      <c r="C600" s="2"/>
      <c r="M600" t="s">
        <v>288</v>
      </c>
      <c r="N600" s="11" t="s">
        <v>288</v>
      </c>
      <c r="O600" t="s">
        <v>288</v>
      </c>
    </row>
    <row r="601" spans="3:15" x14ac:dyDescent="0.25">
      <c r="C601" s="2"/>
      <c r="M601" t="s">
        <v>288</v>
      </c>
      <c r="N601" s="11" t="s">
        <v>288</v>
      </c>
      <c r="O601" t="s">
        <v>288</v>
      </c>
    </row>
    <row r="602" spans="3:15" x14ac:dyDescent="0.25">
      <c r="C602" s="2"/>
      <c r="M602" t="s">
        <v>288</v>
      </c>
      <c r="N602" s="11" t="s">
        <v>288</v>
      </c>
      <c r="O602" t="s">
        <v>288</v>
      </c>
    </row>
    <row r="603" spans="3:15" x14ac:dyDescent="0.25">
      <c r="C603" s="2"/>
      <c r="M603" t="s">
        <v>288</v>
      </c>
      <c r="N603" s="11" t="s">
        <v>288</v>
      </c>
      <c r="O603" t="s">
        <v>288</v>
      </c>
    </row>
    <row r="604" spans="3:15" x14ac:dyDescent="0.25">
      <c r="C604" s="2"/>
      <c r="M604" t="s">
        <v>288</v>
      </c>
      <c r="N604" s="11" t="s">
        <v>288</v>
      </c>
      <c r="O604" t="s">
        <v>288</v>
      </c>
    </row>
    <row r="605" spans="3:15" x14ac:dyDescent="0.25">
      <c r="C605" s="2"/>
      <c r="M605" t="s">
        <v>288</v>
      </c>
      <c r="N605" s="11" t="s">
        <v>288</v>
      </c>
      <c r="O605" t="s">
        <v>288</v>
      </c>
    </row>
    <row r="606" spans="3:15" x14ac:dyDescent="0.25">
      <c r="C606" s="2"/>
      <c r="M606" t="s">
        <v>288</v>
      </c>
      <c r="N606" s="11" t="s">
        <v>288</v>
      </c>
      <c r="O606" t="s">
        <v>288</v>
      </c>
    </row>
    <row r="607" spans="3:15" x14ac:dyDescent="0.25">
      <c r="C607" s="2"/>
      <c r="M607" t="s">
        <v>288</v>
      </c>
      <c r="N607" s="11" t="s">
        <v>288</v>
      </c>
      <c r="O607" t="s">
        <v>288</v>
      </c>
    </row>
    <row r="608" spans="3:15" x14ac:dyDescent="0.25">
      <c r="C608" s="2"/>
      <c r="M608" t="s">
        <v>288</v>
      </c>
      <c r="N608" s="11" t="s">
        <v>288</v>
      </c>
      <c r="O608" t="s">
        <v>288</v>
      </c>
    </row>
    <row r="609" spans="3:15" x14ac:dyDescent="0.25">
      <c r="C609" s="2"/>
      <c r="M609" t="s">
        <v>288</v>
      </c>
      <c r="N609" s="11" t="s">
        <v>288</v>
      </c>
      <c r="O609" t="s">
        <v>288</v>
      </c>
    </row>
    <row r="610" spans="3:15" x14ac:dyDescent="0.25">
      <c r="C610" s="2"/>
      <c r="M610" t="s">
        <v>288</v>
      </c>
      <c r="N610" s="11" t="s">
        <v>288</v>
      </c>
      <c r="O610" t="s">
        <v>288</v>
      </c>
    </row>
    <row r="611" spans="3:15" x14ac:dyDescent="0.25">
      <c r="C611" s="2"/>
      <c r="M611" t="s">
        <v>288</v>
      </c>
      <c r="N611" s="11" t="s">
        <v>288</v>
      </c>
      <c r="O611" t="s">
        <v>288</v>
      </c>
    </row>
    <row r="612" spans="3:15" x14ac:dyDescent="0.25">
      <c r="C612" s="2"/>
      <c r="M612" t="s">
        <v>288</v>
      </c>
      <c r="N612" s="11" t="s">
        <v>288</v>
      </c>
      <c r="O612" t="s">
        <v>288</v>
      </c>
    </row>
    <row r="613" spans="3:15" x14ac:dyDescent="0.25">
      <c r="C613" s="2"/>
      <c r="M613" t="s">
        <v>288</v>
      </c>
      <c r="N613" s="11" t="s">
        <v>288</v>
      </c>
      <c r="O613" t="s">
        <v>288</v>
      </c>
    </row>
    <row r="614" spans="3:15" x14ac:dyDescent="0.25">
      <c r="C614" s="2"/>
      <c r="M614" t="s">
        <v>288</v>
      </c>
      <c r="N614" s="11" t="s">
        <v>288</v>
      </c>
      <c r="O614" t="s">
        <v>288</v>
      </c>
    </row>
    <row r="615" spans="3:15" x14ac:dyDescent="0.25">
      <c r="C615" s="2"/>
      <c r="M615" t="s">
        <v>288</v>
      </c>
      <c r="N615" s="11" t="s">
        <v>288</v>
      </c>
      <c r="O615" t="s">
        <v>288</v>
      </c>
    </row>
    <row r="616" spans="3:15" x14ac:dyDescent="0.25">
      <c r="C616" s="2"/>
      <c r="M616" t="s">
        <v>288</v>
      </c>
      <c r="N616" s="11" t="s">
        <v>288</v>
      </c>
      <c r="O616" t="s">
        <v>288</v>
      </c>
    </row>
    <row r="617" spans="3:15" x14ac:dyDescent="0.25">
      <c r="C617" s="2"/>
      <c r="M617" t="s">
        <v>288</v>
      </c>
      <c r="N617" s="11" t="s">
        <v>288</v>
      </c>
      <c r="O617" t="s">
        <v>288</v>
      </c>
    </row>
    <row r="618" spans="3:15" x14ac:dyDescent="0.25">
      <c r="C618" s="2"/>
      <c r="M618" t="s">
        <v>288</v>
      </c>
      <c r="N618" s="11" t="s">
        <v>288</v>
      </c>
      <c r="O618" t="s">
        <v>288</v>
      </c>
    </row>
    <row r="619" spans="3:15" x14ac:dyDescent="0.25">
      <c r="C619" s="2"/>
      <c r="M619" t="s">
        <v>288</v>
      </c>
      <c r="N619" s="11" t="s">
        <v>288</v>
      </c>
      <c r="O619" t="s">
        <v>288</v>
      </c>
    </row>
    <row r="620" spans="3:15" x14ac:dyDescent="0.25">
      <c r="C620" s="2"/>
      <c r="M620" t="s">
        <v>288</v>
      </c>
      <c r="N620" s="11" t="s">
        <v>288</v>
      </c>
      <c r="O620" t="s">
        <v>288</v>
      </c>
    </row>
    <row r="621" spans="3:15" x14ac:dyDescent="0.25">
      <c r="C621" s="2"/>
      <c r="M621" t="s">
        <v>288</v>
      </c>
      <c r="N621" s="11" t="s">
        <v>288</v>
      </c>
      <c r="O621" t="s">
        <v>288</v>
      </c>
    </row>
    <row r="622" spans="3:15" x14ac:dyDescent="0.25">
      <c r="C622" s="2"/>
      <c r="M622" t="s">
        <v>288</v>
      </c>
      <c r="N622" s="11" t="s">
        <v>288</v>
      </c>
      <c r="O622" t="s">
        <v>288</v>
      </c>
    </row>
    <row r="623" spans="3:15" x14ac:dyDescent="0.25">
      <c r="C623" s="2"/>
      <c r="M623" t="s">
        <v>288</v>
      </c>
      <c r="N623" s="11" t="s">
        <v>288</v>
      </c>
      <c r="O623" t="s">
        <v>288</v>
      </c>
    </row>
    <row r="624" spans="3:15" x14ac:dyDescent="0.25">
      <c r="C624" s="2"/>
      <c r="M624" t="s">
        <v>288</v>
      </c>
      <c r="N624" s="11" t="s">
        <v>288</v>
      </c>
      <c r="O624" t="s">
        <v>288</v>
      </c>
    </row>
    <row r="625" spans="3:15" x14ac:dyDescent="0.25">
      <c r="C625" s="2"/>
      <c r="M625" t="s">
        <v>288</v>
      </c>
      <c r="N625" s="11" t="s">
        <v>288</v>
      </c>
      <c r="O625" t="s">
        <v>288</v>
      </c>
    </row>
    <row r="626" spans="3:15" x14ac:dyDescent="0.25">
      <c r="C626" s="2"/>
      <c r="M626" t="s">
        <v>288</v>
      </c>
      <c r="N626" s="11" t="s">
        <v>288</v>
      </c>
      <c r="O626" t="s">
        <v>288</v>
      </c>
    </row>
    <row r="627" spans="3:15" x14ac:dyDescent="0.25">
      <c r="C627" s="2"/>
      <c r="M627" t="s">
        <v>288</v>
      </c>
      <c r="N627" s="11" t="s">
        <v>288</v>
      </c>
      <c r="O627" t="s">
        <v>288</v>
      </c>
    </row>
    <row r="628" spans="3:15" x14ac:dyDescent="0.25">
      <c r="C628" s="2"/>
      <c r="M628" t="s">
        <v>288</v>
      </c>
      <c r="N628" s="11" t="s">
        <v>288</v>
      </c>
      <c r="O628" t="s">
        <v>288</v>
      </c>
    </row>
    <row r="629" spans="3:15" x14ac:dyDescent="0.25">
      <c r="C629" s="2"/>
      <c r="M629" t="s">
        <v>288</v>
      </c>
      <c r="N629" s="11" t="s">
        <v>288</v>
      </c>
      <c r="O629" t="s">
        <v>288</v>
      </c>
    </row>
    <row r="630" spans="3:15" x14ac:dyDescent="0.25">
      <c r="C630" s="2"/>
      <c r="M630" t="s">
        <v>288</v>
      </c>
      <c r="N630" s="11" t="s">
        <v>288</v>
      </c>
      <c r="O630" t="s">
        <v>288</v>
      </c>
    </row>
    <row r="631" spans="3:15" x14ac:dyDescent="0.25">
      <c r="C631" s="2"/>
      <c r="M631" t="s">
        <v>288</v>
      </c>
      <c r="N631" s="11" t="s">
        <v>288</v>
      </c>
      <c r="O631" t="s">
        <v>288</v>
      </c>
    </row>
    <row r="632" spans="3:15" x14ac:dyDescent="0.25">
      <c r="C632" s="2"/>
      <c r="M632" t="s">
        <v>288</v>
      </c>
      <c r="N632" s="11" t="s">
        <v>288</v>
      </c>
      <c r="O632" t="s">
        <v>288</v>
      </c>
    </row>
    <row r="633" spans="3:15" x14ac:dyDescent="0.25">
      <c r="C633" s="2"/>
      <c r="M633" t="s">
        <v>288</v>
      </c>
      <c r="N633" s="11" t="s">
        <v>288</v>
      </c>
      <c r="O633" t="s">
        <v>288</v>
      </c>
    </row>
    <row r="634" spans="3:15" x14ac:dyDescent="0.25">
      <c r="C634" s="2"/>
      <c r="M634" t="s">
        <v>288</v>
      </c>
      <c r="N634" s="11" t="s">
        <v>288</v>
      </c>
      <c r="O634" t="s">
        <v>288</v>
      </c>
    </row>
    <row r="635" spans="3:15" x14ac:dyDescent="0.25">
      <c r="C635" s="2"/>
      <c r="M635" t="s">
        <v>288</v>
      </c>
      <c r="N635" s="11" t="s">
        <v>288</v>
      </c>
      <c r="O635" t="s">
        <v>288</v>
      </c>
    </row>
    <row r="636" spans="3:15" x14ac:dyDescent="0.25">
      <c r="C636" s="2"/>
      <c r="M636" t="s">
        <v>288</v>
      </c>
      <c r="N636" s="11" t="s">
        <v>288</v>
      </c>
      <c r="O636" t="s">
        <v>288</v>
      </c>
    </row>
    <row r="637" spans="3:15" x14ac:dyDescent="0.25">
      <c r="C637" s="2"/>
      <c r="M637" t="s">
        <v>288</v>
      </c>
      <c r="N637" s="11" t="s">
        <v>288</v>
      </c>
      <c r="O637" t="s">
        <v>288</v>
      </c>
    </row>
    <row r="638" spans="3:15" x14ac:dyDescent="0.25">
      <c r="C638" s="2"/>
      <c r="M638">
        <v>4</v>
      </c>
      <c r="N638" s="11">
        <v>3.3298611111111112E-2</v>
      </c>
      <c r="O638">
        <v>10</v>
      </c>
    </row>
    <row r="639" spans="3:15" x14ac:dyDescent="0.25">
      <c r="C639" s="2"/>
      <c r="M639">
        <v>4</v>
      </c>
      <c r="N639" s="11">
        <v>3.3298611111111112E-2</v>
      </c>
      <c r="O639">
        <v>11</v>
      </c>
    </row>
    <row r="640" spans="3:15" x14ac:dyDescent="0.25">
      <c r="C640" s="2"/>
      <c r="M640" t="s">
        <v>288</v>
      </c>
      <c r="N640" s="11" t="s">
        <v>288</v>
      </c>
      <c r="O640" t="s">
        <v>288</v>
      </c>
    </row>
    <row r="641" spans="3:15" x14ac:dyDescent="0.25">
      <c r="C641" s="2"/>
      <c r="M641" t="s">
        <v>288</v>
      </c>
      <c r="N641" s="11" t="s">
        <v>288</v>
      </c>
      <c r="O641" t="s">
        <v>288</v>
      </c>
    </row>
    <row r="642" spans="3:15" x14ac:dyDescent="0.25">
      <c r="C642" s="2"/>
      <c r="M642" t="s">
        <v>288</v>
      </c>
      <c r="N642" s="11" t="s">
        <v>288</v>
      </c>
      <c r="O642" t="s">
        <v>288</v>
      </c>
    </row>
    <row r="643" spans="3:15" x14ac:dyDescent="0.25">
      <c r="C643" s="2"/>
      <c r="M643" t="s">
        <v>288</v>
      </c>
      <c r="N643" s="11" t="s">
        <v>288</v>
      </c>
      <c r="O643" t="s">
        <v>288</v>
      </c>
    </row>
    <row r="644" spans="3:15" x14ac:dyDescent="0.25">
      <c r="C644" s="2"/>
      <c r="M644" t="s">
        <v>288</v>
      </c>
      <c r="N644" s="11" t="s">
        <v>288</v>
      </c>
      <c r="O644" t="s">
        <v>288</v>
      </c>
    </row>
    <row r="645" spans="3:15" x14ac:dyDescent="0.25">
      <c r="C645" s="2"/>
      <c r="M645" t="s">
        <v>288</v>
      </c>
      <c r="N645" s="11" t="s">
        <v>288</v>
      </c>
      <c r="O645" t="s">
        <v>288</v>
      </c>
    </row>
    <row r="646" spans="3:15" x14ac:dyDescent="0.25">
      <c r="C646" s="2"/>
      <c r="M646" t="s">
        <v>288</v>
      </c>
      <c r="N646" s="11" t="s">
        <v>288</v>
      </c>
      <c r="O646" t="s">
        <v>288</v>
      </c>
    </row>
    <row r="647" spans="3:15" x14ac:dyDescent="0.25">
      <c r="C647" s="2"/>
      <c r="M647" t="s">
        <v>288</v>
      </c>
      <c r="N647" s="11" t="s">
        <v>288</v>
      </c>
      <c r="O647" t="s">
        <v>288</v>
      </c>
    </row>
    <row r="648" spans="3:15" x14ac:dyDescent="0.25">
      <c r="C648" s="2"/>
      <c r="M648">
        <v>4</v>
      </c>
      <c r="N648" s="11">
        <v>3.6342592592592586E-2</v>
      </c>
      <c r="O648">
        <v>5</v>
      </c>
    </row>
    <row r="649" spans="3:15" x14ac:dyDescent="0.25">
      <c r="C649" s="2"/>
      <c r="M649">
        <v>4</v>
      </c>
      <c r="N649" s="11">
        <v>3.6342592592592586E-2</v>
      </c>
      <c r="O649">
        <v>3</v>
      </c>
    </row>
    <row r="650" spans="3:15" x14ac:dyDescent="0.25">
      <c r="C650" s="2"/>
      <c r="M650" t="s">
        <v>288</v>
      </c>
      <c r="N650" s="11" t="s">
        <v>288</v>
      </c>
      <c r="O650" t="s">
        <v>288</v>
      </c>
    </row>
    <row r="651" spans="3:15" x14ac:dyDescent="0.25">
      <c r="C651" s="2"/>
      <c r="M651" t="s">
        <v>288</v>
      </c>
      <c r="N651" s="11" t="s">
        <v>288</v>
      </c>
      <c r="O651" t="s">
        <v>288</v>
      </c>
    </row>
    <row r="652" spans="3:15" x14ac:dyDescent="0.25">
      <c r="C652" s="2"/>
      <c r="M652" t="s">
        <v>288</v>
      </c>
      <c r="N652" s="11" t="s">
        <v>288</v>
      </c>
      <c r="O652" t="s">
        <v>288</v>
      </c>
    </row>
    <row r="653" spans="3:15" x14ac:dyDescent="0.25">
      <c r="C653" s="2"/>
      <c r="M653" t="s">
        <v>288</v>
      </c>
      <c r="N653" s="11" t="s">
        <v>288</v>
      </c>
      <c r="O653" t="s">
        <v>288</v>
      </c>
    </row>
    <row r="654" spans="3:15" x14ac:dyDescent="0.25">
      <c r="C654" s="2"/>
      <c r="M654" t="s">
        <v>288</v>
      </c>
      <c r="N654" s="11" t="s">
        <v>288</v>
      </c>
      <c r="O654" t="s">
        <v>288</v>
      </c>
    </row>
    <row r="655" spans="3:15" x14ac:dyDescent="0.25">
      <c r="C655" s="2"/>
      <c r="M655" t="s">
        <v>288</v>
      </c>
      <c r="N655" s="11" t="s">
        <v>288</v>
      </c>
      <c r="O655" t="s">
        <v>288</v>
      </c>
    </row>
    <row r="656" spans="3:15" x14ac:dyDescent="0.25">
      <c r="C656" s="2"/>
      <c r="M656" t="s">
        <v>288</v>
      </c>
      <c r="N656" s="11" t="s">
        <v>288</v>
      </c>
      <c r="O656" t="s">
        <v>288</v>
      </c>
    </row>
    <row r="657" spans="3:15" x14ac:dyDescent="0.25">
      <c r="C657" s="2"/>
      <c r="M657" t="s">
        <v>288</v>
      </c>
      <c r="N657" s="11" t="s">
        <v>288</v>
      </c>
      <c r="O657" t="s">
        <v>288</v>
      </c>
    </row>
    <row r="658" spans="3:15" x14ac:dyDescent="0.25">
      <c r="C658" s="2"/>
      <c r="M658" t="s">
        <v>288</v>
      </c>
      <c r="N658" s="11" t="s">
        <v>288</v>
      </c>
      <c r="O658" t="s">
        <v>288</v>
      </c>
    </row>
    <row r="659" spans="3:15" x14ac:dyDescent="0.25">
      <c r="C659" s="2"/>
      <c r="M659" t="s">
        <v>288</v>
      </c>
      <c r="N659" s="11" t="s">
        <v>288</v>
      </c>
      <c r="O659" t="s">
        <v>288</v>
      </c>
    </row>
    <row r="660" spans="3:15" x14ac:dyDescent="0.25">
      <c r="C660" s="2"/>
      <c r="M660" t="s">
        <v>288</v>
      </c>
      <c r="N660" s="11" t="s">
        <v>288</v>
      </c>
      <c r="O660" t="s">
        <v>288</v>
      </c>
    </row>
    <row r="661" spans="3:15" x14ac:dyDescent="0.25">
      <c r="C661" s="2"/>
      <c r="M661">
        <v>4</v>
      </c>
      <c r="N661" s="11">
        <v>4.0162037037037038E-2</v>
      </c>
      <c r="O661">
        <v>6</v>
      </c>
    </row>
    <row r="662" spans="3:15" x14ac:dyDescent="0.25">
      <c r="C662" s="2"/>
      <c r="M662" t="s">
        <v>288</v>
      </c>
      <c r="N662" s="11" t="s">
        <v>288</v>
      </c>
      <c r="O662" t="s">
        <v>288</v>
      </c>
    </row>
    <row r="663" spans="3:15" x14ac:dyDescent="0.25">
      <c r="C663" s="2"/>
      <c r="M663" t="s">
        <v>288</v>
      </c>
      <c r="N663" s="11" t="s">
        <v>288</v>
      </c>
      <c r="O663" t="s">
        <v>288</v>
      </c>
    </row>
    <row r="664" spans="3:15" x14ac:dyDescent="0.25">
      <c r="C664" s="2"/>
      <c r="M664" t="s">
        <v>288</v>
      </c>
      <c r="N664" s="11" t="s">
        <v>288</v>
      </c>
      <c r="O664" t="s">
        <v>288</v>
      </c>
    </row>
    <row r="665" spans="3:15" x14ac:dyDescent="0.25">
      <c r="C665" s="2"/>
      <c r="M665" t="s">
        <v>288</v>
      </c>
      <c r="N665" s="11" t="s">
        <v>288</v>
      </c>
      <c r="O665" t="s">
        <v>288</v>
      </c>
    </row>
    <row r="666" spans="3:15" x14ac:dyDescent="0.25">
      <c r="C666" s="2"/>
      <c r="M666" t="s">
        <v>288</v>
      </c>
      <c r="N666" s="11" t="s">
        <v>288</v>
      </c>
      <c r="O666" t="s">
        <v>288</v>
      </c>
    </row>
    <row r="667" spans="3:15" x14ac:dyDescent="0.25">
      <c r="C667" s="2"/>
      <c r="M667" t="s">
        <v>288</v>
      </c>
      <c r="N667" s="11" t="s">
        <v>288</v>
      </c>
      <c r="O667" t="s">
        <v>288</v>
      </c>
    </row>
    <row r="668" spans="3:15" x14ac:dyDescent="0.25">
      <c r="C668" s="2"/>
      <c r="M668" t="s">
        <v>288</v>
      </c>
      <c r="N668" s="11" t="s">
        <v>288</v>
      </c>
      <c r="O668" t="s">
        <v>288</v>
      </c>
    </row>
    <row r="669" spans="3:15" x14ac:dyDescent="0.25">
      <c r="C669" s="2"/>
      <c r="M669" t="s">
        <v>288</v>
      </c>
      <c r="N669" s="11" t="s">
        <v>288</v>
      </c>
      <c r="O669" t="s">
        <v>288</v>
      </c>
    </row>
    <row r="670" spans="3:15" x14ac:dyDescent="0.25">
      <c r="C670" s="2"/>
      <c r="M670">
        <v>1</v>
      </c>
      <c r="N670" s="11">
        <v>0</v>
      </c>
      <c r="O670">
        <v>0</v>
      </c>
    </row>
    <row r="671" spans="3:15" x14ac:dyDescent="0.25">
      <c r="C671" s="2"/>
      <c r="M671" t="s">
        <v>288</v>
      </c>
      <c r="N671" s="11" t="s">
        <v>288</v>
      </c>
      <c r="O671" t="s">
        <v>288</v>
      </c>
    </row>
    <row r="672" spans="3:15" x14ac:dyDescent="0.25">
      <c r="C672" s="2"/>
      <c r="M672" t="s">
        <v>288</v>
      </c>
      <c r="N672" s="11" t="s">
        <v>288</v>
      </c>
      <c r="O672" t="s">
        <v>288</v>
      </c>
    </row>
    <row r="673" spans="3:15" x14ac:dyDescent="0.25">
      <c r="C673" s="2"/>
      <c r="M673" t="s">
        <v>288</v>
      </c>
      <c r="N673" s="11" t="s">
        <v>288</v>
      </c>
      <c r="O673" t="s">
        <v>288</v>
      </c>
    </row>
    <row r="674" spans="3:15" x14ac:dyDescent="0.25">
      <c r="C674" s="2"/>
      <c r="M674" t="s">
        <v>288</v>
      </c>
      <c r="N674" s="11" t="s">
        <v>288</v>
      </c>
      <c r="O674" t="s">
        <v>288</v>
      </c>
    </row>
    <row r="675" spans="3:15" x14ac:dyDescent="0.25">
      <c r="C675" s="2"/>
      <c r="M675" t="s">
        <v>288</v>
      </c>
      <c r="N675" s="11" t="s">
        <v>288</v>
      </c>
      <c r="O675" t="s">
        <v>288</v>
      </c>
    </row>
    <row r="676" spans="3:15" x14ac:dyDescent="0.25">
      <c r="C676" s="2"/>
      <c r="M676" t="s">
        <v>288</v>
      </c>
      <c r="N676" s="11" t="s">
        <v>288</v>
      </c>
      <c r="O676" t="s">
        <v>288</v>
      </c>
    </row>
    <row r="677" spans="3:15" x14ac:dyDescent="0.25">
      <c r="C677" s="2"/>
      <c r="M677" t="s">
        <v>288</v>
      </c>
      <c r="N677" s="11" t="s">
        <v>288</v>
      </c>
      <c r="O677" t="s">
        <v>288</v>
      </c>
    </row>
    <row r="678" spans="3:15" x14ac:dyDescent="0.25">
      <c r="C678" s="2"/>
      <c r="M678" t="s">
        <v>288</v>
      </c>
      <c r="N678" s="11" t="s">
        <v>288</v>
      </c>
      <c r="O678" t="s">
        <v>288</v>
      </c>
    </row>
    <row r="679" spans="3:15" x14ac:dyDescent="0.25">
      <c r="C679" s="2"/>
      <c r="M679" t="s">
        <v>288</v>
      </c>
      <c r="N679" s="11" t="s">
        <v>288</v>
      </c>
      <c r="O679" t="s">
        <v>288</v>
      </c>
    </row>
    <row r="680" spans="3:15" x14ac:dyDescent="0.25">
      <c r="C680" s="2"/>
      <c r="M680" t="s">
        <v>288</v>
      </c>
      <c r="N680" s="11" t="s">
        <v>288</v>
      </c>
      <c r="O680" t="s">
        <v>288</v>
      </c>
    </row>
    <row r="681" spans="3:15" x14ac:dyDescent="0.25">
      <c r="C681" s="2"/>
      <c r="M681" t="s">
        <v>288</v>
      </c>
      <c r="N681" s="11" t="s">
        <v>288</v>
      </c>
      <c r="O681" t="s">
        <v>288</v>
      </c>
    </row>
    <row r="682" spans="3:15" x14ac:dyDescent="0.25">
      <c r="C682" s="2"/>
      <c r="M682" t="s">
        <v>288</v>
      </c>
      <c r="N682" s="11" t="s">
        <v>288</v>
      </c>
      <c r="O682" t="s">
        <v>288</v>
      </c>
    </row>
    <row r="683" spans="3:15" x14ac:dyDescent="0.25">
      <c r="C683" s="2"/>
      <c r="M683" t="s">
        <v>288</v>
      </c>
      <c r="N683" s="11" t="s">
        <v>288</v>
      </c>
      <c r="O683" t="s">
        <v>288</v>
      </c>
    </row>
    <row r="684" spans="3:15" x14ac:dyDescent="0.25">
      <c r="C684" s="2"/>
      <c r="M684" t="s">
        <v>288</v>
      </c>
      <c r="N684" s="11" t="s">
        <v>288</v>
      </c>
      <c r="O684" t="s">
        <v>288</v>
      </c>
    </row>
    <row r="685" spans="3:15" x14ac:dyDescent="0.25">
      <c r="C685" s="2"/>
      <c r="M685" t="s">
        <v>288</v>
      </c>
      <c r="N685" s="11" t="s">
        <v>288</v>
      </c>
      <c r="O685" t="s">
        <v>288</v>
      </c>
    </row>
    <row r="686" spans="3:15" x14ac:dyDescent="0.25">
      <c r="C686" s="2"/>
      <c r="M686">
        <v>1</v>
      </c>
      <c r="N686" s="11">
        <v>5.162037037037037E-3</v>
      </c>
      <c r="O686">
        <v>3</v>
      </c>
    </row>
    <row r="687" spans="3:15" x14ac:dyDescent="0.25">
      <c r="C687" s="2"/>
      <c r="M687" t="s">
        <v>288</v>
      </c>
      <c r="N687" s="11" t="s">
        <v>288</v>
      </c>
      <c r="O687" t="s">
        <v>288</v>
      </c>
    </row>
    <row r="688" spans="3:15" x14ac:dyDescent="0.25">
      <c r="C688" s="2"/>
      <c r="M688" t="s">
        <v>288</v>
      </c>
      <c r="N688" s="11" t="s">
        <v>288</v>
      </c>
      <c r="O688" t="s">
        <v>288</v>
      </c>
    </row>
    <row r="689" spans="3:15" x14ac:dyDescent="0.25">
      <c r="C689" s="2"/>
      <c r="M689" t="s">
        <v>288</v>
      </c>
      <c r="N689" s="11" t="s">
        <v>288</v>
      </c>
      <c r="O689" t="s">
        <v>288</v>
      </c>
    </row>
    <row r="690" spans="3:15" x14ac:dyDescent="0.25">
      <c r="C690" s="2"/>
      <c r="M690" t="s">
        <v>288</v>
      </c>
      <c r="N690" s="11" t="s">
        <v>288</v>
      </c>
      <c r="O690" t="s">
        <v>288</v>
      </c>
    </row>
    <row r="691" spans="3:15" x14ac:dyDescent="0.25">
      <c r="C691" s="2"/>
      <c r="M691" t="s">
        <v>288</v>
      </c>
      <c r="N691" s="11" t="s">
        <v>288</v>
      </c>
      <c r="O691" t="s">
        <v>288</v>
      </c>
    </row>
    <row r="692" spans="3:15" x14ac:dyDescent="0.25">
      <c r="C692" s="2"/>
      <c r="M692" t="s">
        <v>288</v>
      </c>
      <c r="N692" s="11" t="s">
        <v>288</v>
      </c>
      <c r="O692" t="s">
        <v>288</v>
      </c>
    </row>
    <row r="693" spans="3:15" x14ac:dyDescent="0.25">
      <c r="C693" s="2"/>
      <c r="M693" t="s">
        <v>288</v>
      </c>
      <c r="N693" s="11" t="s">
        <v>288</v>
      </c>
      <c r="O693" t="s">
        <v>288</v>
      </c>
    </row>
    <row r="694" spans="3:15" x14ac:dyDescent="0.25">
      <c r="C694" s="2"/>
      <c r="M694" t="s">
        <v>288</v>
      </c>
      <c r="N694" s="11" t="s">
        <v>288</v>
      </c>
      <c r="O694" t="s">
        <v>288</v>
      </c>
    </row>
    <row r="695" spans="3:15" x14ac:dyDescent="0.25">
      <c r="C695" s="2"/>
      <c r="M695" t="s">
        <v>288</v>
      </c>
      <c r="N695" s="11" t="s">
        <v>288</v>
      </c>
      <c r="O695" t="s">
        <v>288</v>
      </c>
    </row>
    <row r="696" spans="3:15" x14ac:dyDescent="0.25">
      <c r="C696" s="2"/>
      <c r="M696" t="s">
        <v>288</v>
      </c>
      <c r="N696" s="11" t="s">
        <v>288</v>
      </c>
      <c r="O696" t="s">
        <v>288</v>
      </c>
    </row>
    <row r="697" spans="3:15" x14ac:dyDescent="0.25">
      <c r="C697" s="2"/>
      <c r="M697" t="s">
        <v>288</v>
      </c>
      <c r="N697" s="11" t="s">
        <v>288</v>
      </c>
      <c r="O697" t="s">
        <v>288</v>
      </c>
    </row>
    <row r="698" spans="3:15" x14ac:dyDescent="0.25">
      <c r="C698" s="2"/>
      <c r="M698" t="s">
        <v>288</v>
      </c>
      <c r="N698" s="11" t="s">
        <v>288</v>
      </c>
      <c r="O698" t="s">
        <v>288</v>
      </c>
    </row>
    <row r="699" spans="3:15" x14ac:dyDescent="0.25">
      <c r="C699" s="2"/>
      <c r="M699" t="s">
        <v>288</v>
      </c>
      <c r="N699" s="11" t="s">
        <v>288</v>
      </c>
      <c r="O699" t="s">
        <v>288</v>
      </c>
    </row>
    <row r="700" spans="3:15" x14ac:dyDescent="0.25">
      <c r="C700" s="2"/>
      <c r="M700" t="s">
        <v>288</v>
      </c>
      <c r="N700" s="11" t="s">
        <v>288</v>
      </c>
      <c r="O700" t="s">
        <v>288</v>
      </c>
    </row>
    <row r="701" spans="3:15" x14ac:dyDescent="0.25">
      <c r="C701" s="2"/>
      <c r="M701" t="s">
        <v>288</v>
      </c>
      <c r="N701" s="11" t="s">
        <v>288</v>
      </c>
      <c r="O701" t="s">
        <v>288</v>
      </c>
    </row>
    <row r="702" spans="3:15" x14ac:dyDescent="0.25">
      <c r="C702" s="2"/>
      <c r="M702" t="s">
        <v>288</v>
      </c>
      <c r="N702" s="11" t="s">
        <v>288</v>
      </c>
      <c r="O702" t="s">
        <v>288</v>
      </c>
    </row>
    <row r="703" spans="3:15" x14ac:dyDescent="0.25">
      <c r="C703" s="2"/>
      <c r="M703" t="s">
        <v>288</v>
      </c>
      <c r="N703" s="11" t="s">
        <v>288</v>
      </c>
      <c r="O703" t="s">
        <v>288</v>
      </c>
    </row>
    <row r="704" spans="3:15" x14ac:dyDescent="0.25">
      <c r="C704" s="2"/>
      <c r="M704" t="s">
        <v>288</v>
      </c>
      <c r="N704" s="11" t="s">
        <v>288</v>
      </c>
      <c r="O704" t="s">
        <v>288</v>
      </c>
    </row>
    <row r="705" spans="3:15" x14ac:dyDescent="0.25">
      <c r="C705" s="2"/>
      <c r="M705">
        <v>1</v>
      </c>
      <c r="N705" s="11">
        <v>9.9305555555555553E-3</v>
      </c>
      <c r="O705">
        <v>9</v>
      </c>
    </row>
    <row r="706" spans="3:15" x14ac:dyDescent="0.25">
      <c r="C706" s="2"/>
      <c r="M706">
        <v>1</v>
      </c>
      <c r="N706" s="11">
        <v>9.9305555555555553E-3</v>
      </c>
      <c r="O706">
        <v>10</v>
      </c>
    </row>
    <row r="707" spans="3:15" x14ac:dyDescent="0.25">
      <c r="C707" s="2"/>
      <c r="M707" t="s">
        <v>288</v>
      </c>
      <c r="N707" s="11" t="s">
        <v>288</v>
      </c>
      <c r="O707" t="s">
        <v>288</v>
      </c>
    </row>
    <row r="708" spans="3:15" x14ac:dyDescent="0.25">
      <c r="C708" s="2"/>
      <c r="M708" t="s">
        <v>288</v>
      </c>
      <c r="N708" s="11" t="s">
        <v>288</v>
      </c>
      <c r="O708" t="s">
        <v>288</v>
      </c>
    </row>
    <row r="709" spans="3:15" x14ac:dyDescent="0.25">
      <c r="C709" s="2"/>
      <c r="M709" t="s">
        <v>288</v>
      </c>
      <c r="N709" s="11" t="s">
        <v>288</v>
      </c>
      <c r="O709" t="s">
        <v>288</v>
      </c>
    </row>
    <row r="710" spans="3:15" x14ac:dyDescent="0.25">
      <c r="C710" s="2"/>
      <c r="M710" t="s">
        <v>288</v>
      </c>
      <c r="N710" s="11" t="s">
        <v>288</v>
      </c>
      <c r="O710" t="s">
        <v>288</v>
      </c>
    </row>
    <row r="711" spans="3:15" x14ac:dyDescent="0.25">
      <c r="C711" s="2"/>
      <c r="M711" t="s">
        <v>288</v>
      </c>
      <c r="N711" s="11" t="s">
        <v>288</v>
      </c>
      <c r="O711" t="s">
        <v>288</v>
      </c>
    </row>
    <row r="712" spans="3:15" x14ac:dyDescent="0.25">
      <c r="C712" s="2"/>
      <c r="M712" t="s">
        <v>288</v>
      </c>
      <c r="N712" s="11" t="s">
        <v>288</v>
      </c>
      <c r="O712" t="s">
        <v>288</v>
      </c>
    </row>
    <row r="713" spans="3:15" x14ac:dyDescent="0.25">
      <c r="C713" s="2"/>
      <c r="M713" t="s">
        <v>288</v>
      </c>
      <c r="N713" s="11" t="s">
        <v>288</v>
      </c>
      <c r="O713" t="s">
        <v>288</v>
      </c>
    </row>
    <row r="714" spans="3:15" x14ac:dyDescent="0.25">
      <c r="C714" s="2"/>
      <c r="M714" t="s">
        <v>288</v>
      </c>
      <c r="N714" s="11" t="s">
        <v>288</v>
      </c>
      <c r="O714" t="s">
        <v>288</v>
      </c>
    </row>
    <row r="715" spans="3:15" x14ac:dyDescent="0.25">
      <c r="C715" s="2"/>
      <c r="M715" t="s">
        <v>288</v>
      </c>
      <c r="N715" s="11" t="s">
        <v>288</v>
      </c>
      <c r="O715" t="s">
        <v>288</v>
      </c>
    </row>
    <row r="716" spans="3:15" x14ac:dyDescent="0.25">
      <c r="C716" s="2"/>
      <c r="M716" t="s">
        <v>288</v>
      </c>
      <c r="N716" s="11" t="s">
        <v>288</v>
      </c>
      <c r="O716" t="s">
        <v>288</v>
      </c>
    </row>
    <row r="717" spans="3:15" x14ac:dyDescent="0.25">
      <c r="C717" s="2"/>
      <c r="M717" t="s">
        <v>288</v>
      </c>
      <c r="N717" s="11" t="s">
        <v>288</v>
      </c>
      <c r="O717" t="s">
        <v>288</v>
      </c>
    </row>
    <row r="718" spans="3:15" x14ac:dyDescent="0.25">
      <c r="C718" s="2"/>
      <c r="M718">
        <v>2</v>
      </c>
      <c r="N718" s="11">
        <v>1.4120370370370372E-2</v>
      </c>
      <c r="O718">
        <v>7</v>
      </c>
    </row>
    <row r="719" spans="3:15" x14ac:dyDescent="0.25">
      <c r="C719" s="2"/>
      <c r="M719" t="s">
        <v>288</v>
      </c>
      <c r="N719" s="11" t="s">
        <v>288</v>
      </c>
      <c r="O719" t="s">
        <v>288</v>
      </c>
    </row>
    <row r="720" spans="3:15" x14ac:dyDescent="0.25">
      <c r="C720" s="2"/>
      <c r="M720" t="s">
        <v>288</v>
      </c>
      <c r="N720" s="11" t="s">
        <v>288</v>
      </c>
      <c r="O720" t="s">
        <v>288</v>
      </c>
    </row>
    <row r="721" spans="3:15" x14ac:dyDescent="0.25">
      <c r="C721" s="2"/>
      <c r="M721" t="s">
        <v>288</v>
      </c>
      <c r="N721" s="11" t="s">
        <v>288</v>
      </c>
      <c r="O721" t="s">
        <v>288</v>
      </c>
    </row>
    <row r="722" spans="3:15" x14ac:dyDescent="0.25">
      <c r="C722" s="2"/>
      <c r="M722" t="s">
        <v>288</v>
      </c>
      <c r="N722" s="11" t="s">
        <v>288</v>
      </c>
      <c r="O722" t="s">
        <v>288</v>
      </c>
    </row>
    <row r="723" spans="3:15" x14ac:dyDescent="0.25">
      <c r="C723" s="2"/>
      <c r="M723" t="s">
        <v>288</v>
      </c>
      <c r="N723" s="11" t="s">
        <v>288</v>
      </c>
      <c r="O723" t="s">
        <v>288</v>
      </c>
    </row>
    <row r="724" spans="3:15" x14ac:dyDescent="0.25">
      <c r="C724" s="2"/>
      <c r="M724" t="s">
        <v>288</v>
      </c>
      <c r="N724" s="11" t="s">
        <v>288</v>
      </c>
      <c r="O724" t="s">
        <v>288</v>
      </c>
    </row>
    <row r="725" spans="3:15" x14ac:dyDescent="0.25">
      <c r="C725" s="2"/>
      <c r="M725" t="s">
        <v>288</v>
      </c>
      <c r="N725" s="11" t="s">
        <v>288</v>
      </c>
      <c r="O725" t="s">
        <v>288</v>
      </c>
    </row>
    <row r="726" spans="3:15" x14ac:dyDescent="0.25">
      <c r="C726" s="2"/>
      <c r="M726" t="s">
        <v>288</v>
      </c>
      <c r="N726" s="11" t="s">
        <v>288</v>
      </c>
      <c r="O726" t="s">
        <v>288</v>
      </c>
    </row>
    <row r="727" spans="3:15" x14ac:dyDescent="0.25">
      <c r="C727" s="2"/>
      <c r="M727" t="s">
        <v>288</v>
      </c>
      <c r="N727" s="11" t="s">
        <v>288</v>
      </c>
      <c r="O727" t="s">
        <v>288</v>
      </c>
    </row>
    <row r="728" spans="3:15" x14ac:dyDescent="0.25">
      <c r="C728" s="2"/>
      <c r="M728" t="s">
        <v>288</v>
      </c>
      <c r="N728" s="11" t="s">
        <v>288</v>
      </c>
      <c r="O728" t="s">
        <v>288</v>
      </c>
    </row>
    <row r="729" spans="3:15" x14ac:dyDescent="0.25">
      <c r="C729" s="2"/>
      <c r="M729" t="s">
        <v>288</v>
      </c>
      <c r="N729" s="11" t="s">
        <v>288</v>
      </c>
      <c r="O729" t="s">
        <v>288</v>
      </c>
    </row>
    <row r="730" spans="3:15" x14ac:dyDescent="0.25">
      <c r="C730" s="2"/>
      <c r="M730" t="s">
        <v>288</v>
      </c>
      <c r="N730" s="11" t="s">
        <v>288</v>
      </c>
      <c r="O730" t="s">
        <v>288</v>
      </c>
    </row>
    <row r="731" spans="3:15" x14ac:dyDescent="0.25">
      <c r="C731" s="2"/>
      <c r="M731" t="s">
        <v>288</v>
      </c>
      <c r="N731" s="11" t="s">
        <v>288</v>
      </c>
      <c r="O731" t="s">
        <v>288</v>
      </c>
    </row>
    <row r="732" spans="3:15" x14ac:dyDescent="0.25">
      <c r="C732" s="2"/>
      <c r="M732" t="s">
        <v>288</v>
      </c>
      <c r="N732" s="11" t="s">
        <v>288</v>
      </c>
      <c r="O732" t="s">
        <v>288</v>
      </c>
    </row>
    <row r="733" spans="3:15" x14ac:dyDescent="0.25">
      <c r="C733" s="2"/>
      <c r="M733" t="s">
        <v>288</v>
      </c>
      <c r="N733" s="11" t="s">
        <v>288</v>
      </c>
      <c r="O733" t="s">
        <v>288</v>
      </c>
    </row>
    <row r="734" spans="3:15" x14ac:dyDescent="0.25">
      <c r="C734" s="2"/>
      <c r="M734" t="s">
        <v>288</v>
      </c>
      <c r="N734" s="11" t="s">
        <v>288</v>
      </c>
      <c r="O734" t="s">
        <v>288</v>
      </c>
    </row>
    <row r="735" spans="3:15" x14ac:dyDescent="0.25">
      <c r="C735" s="2"/>
      <c r="M735" t="s">
        <v>288</v>
      </c>
      <c r="N735" s="11" t="s">
        <v>288</v>
      </c>
      <c r="O735" t="s">
        <v>288</v>
      </c>
    </row>
    <row r="736" spans="3:15" x14ac:dyDescent="0.25">
      <c r="C736" s="2"/>
      <c r="M736" t="s">
        <v>288</v>
      </c>
      <c r="N736" s="11" t="s">
        <v>288</v>
      </c>
      <c r="O736" t="s">
        <v>288</v>
      </c>
    </row>
    <row r="737" spans="3:15" x14ac:dyDescent="0.25">
      <c r="C737" s="2"/>
      <c r="M737" t="s">
        <v>288</v>
      </c>
      <c r="N737" s="11" t="s">
        <v>288</v>
      </c>
      <c r="O737" t="s">
        <v>288</v>
      </c>
    </row>
    <row r="738" spans="3:15" x14ac:dyDescent="0.25">
      <c r="C738" s="2"/>
      <c r="M738" t="s">
        <v>288</v>
      </c>
      <c r="N738" s="11" t="s">
        <v>288</v>
      </c>
      <c r="O738" t="s">
        <v>288</v>
      </c>
    </row>
    <row r="739" spans="3:15" x14ac:dyDescent="0.25">
      <c r="C739" s="2"/>
      <c r="M739" t="s">
        <v>288</v>
      </c>
      <c r="N739" s="11" t="s">
        <v>288</v>
      </c>
      <c r="O739" t="s">
        <v>288</v>
      </c>
    </row>
    <row r="740" spans="3:15" x14ac:dyDescent="0.25">
      <c r="C740" s="2"/>
      <c r="M740" t="s">
        <v>288</v>
      </c>
      <c r="N740" s="11" t="s">
        <v>288</v>
      </c>
      <c r="O740" t="s">
        <v>288</v>
      </c>
    </row>
    <row r="741" spans="3:15" x14ac:dyDescent="0.25">
      <c r="C741" s="2"/>
      <c r="M741" t="s">
        <v>288</v>
      </c>
      <c r="N741" s="11" t="s">
        <v>288</v>
      </c>
      <c r="O741" t="s">
        <v>288</v>
      </c>
    </row>
    <row r="742" spans="3:15" x14ac:dyDescent="0.25">
      <c r="C742" s="2"/>
      <c r="M742" t="s">
        <v>288</v>
      </c>
      <c r="N742" s="11" t="s">
        <v>288</v>
      </c>
      <c r="O742" t="s">
        <v>288</v>
      </c>
    </row>
    <row r="743" spans="3:15" x14ac:dyDescent="0.25">
      <c r="C743" s="2"/>
      <c r="M743" t="s">
        <v>288</v>
      </c>
      <c r="N743" s="11" t="s">
        <v>288</v>
      </c>
      <c r="O743" t="s">
        <v>288</v>
      </c>
    </row>
    <row r="744" spans="3:15" x14ac:dyDescent="0.25">
      <c r="C744" s="2"/>
      <c r="M744" t="s">
        <v>288</v>
      </c>
      <c r="N744" s="11" t="s">
        <v>288</v>
      </c>
      <c r="O744" t="s">
        <v>288</v>
      </c>
    </row>
    <row r="745" spans="3:15" x14ac:dyDescent="0.25">
      <c r="C745" s="2"/>
      <c r="M745" t="s">
        <v>288</v>
      </c>
      <c r="N745" s="11" t="s">
        <v>288</v>
      </c>
      <c r="O745" t="s">
        <v>288</v>
      </c>
    </row>
    <row r="746" spans="3:15" x14ac:dyDescent="0.25">
      <c r="C746" s="2"/>
      <c r="M746" t="s">
        <v>288</v>
      </c>
      <c r="N746" s="11" t="s">
        <v>288</v>
      </c>
      <c r="O746" t="s">
        <v>288</v>
      </c>
    </row>
    <row r="747" spans="3:15" x14ac:dyDescent="0.25">
      <c r="C747" s="2"/>
      <c r="M747" t="s">
        <v>288</v>
      </c>
      <c r="N747" s="11" t="s">
        <v>288</v>
      </c>
      <c r="O747" t="s">
        <v>288</v>
      </c>
    </row>
    <row r="748" spans="3:15" x14ac:dyDescent="0.25">
      <c r="C748" s="2"/>
      <c r="M748" t="s">
        <v>288</v>
      </c>
      <c r="N748" s="11" t="s">
        <v>288</v>
      </c>
      <c r="O748" t="s">
        <v>288</v>
      </c>
    </row>
    <row r="749" spans="3:15" x14ac:dyDescent="0.25">
      <c r="C749" s="2"/>
      <c r="M749">
        <v>2</v>
      </c>
      <c r="N749" s="11">
        <v>2.0775462962962961E-2</v>
      </c>
      <c r="O749">
        <v>4</v>
      </c>
    </row>
    <row r="750" spans="3:15" x14ac:dyDescent="0.25">
      <c r="C750" s="2"/>
      <c r="M750" t="s">
        <v>288</v>
      </c>
      <c r="N750" s="11" t="s">
        <v>288</v>
      </c>
      <c r="O750" t="s">
        <v>288</v>
      </c>
    </row>
    <row r="751" spans="3:15" x14ac:dyDescent="0.25">
      <c r="C751" s="2"/>
      <c r="M751" t="s">
        <v>288</v>
      </c>
      <c r="N751" s="11" t="s">
        <v>288</v>
      </c>
      <c r="O751" t="s">
        <v>288</v>
      </c>
    </row>
    <row r="752" spans="3:15" x14ac:dyDescent="0.25">
      <c r="C752" s="2"/>
      <c r="M752" t="s">
        <v>288</v>
      </c>
      <c r="N752" s="11" t="s">
        <v>288</v>
      </c>
      <c r="O752" t="s">
        <v>288</v>
      </c>
    </row>
    <row r="753" spans="3:15" x14ac:dyDescent="0.25">
      <c r="C753" s="2"/>
      <c r="M753" t="s">
        <v>288</v>
      </c>
      <c r="N753" s="11" t="s">
        <v>288</v>
      </c>
      <c r="O753" t="s">
        <v>288</v>
      </c>
    </row>
    <row r="754" spans="3:15" x14ac:dyDescent="0.25">
      <c r="C754" s="2"/>
      <c r="M754" t="s">
        <v>288</v>
      </c>
      <c r="N754" s="11" t="s">
        <v>288</v>
      </c>
      <c r="O754" t="s">
        <v>288</v>
      </c>
    </row>
    <row r="755" spans="3:15" x14ac:dyDescent="0.25">
      <c r="C755" s="2"/>
      <c r="M755" t="s">
        <v>288</v>
      </c>
      <c r="N755" s="11" t="s">
        <v>288</v>
      </c>
      <c r="O755" t="s">
        <v>288</v>
      </c>
    </row>
    <row r="756" spans="3:15" x14ac:dyDescent="0.25">
      <c r="C756" s="2"/>
      <c r="M756">
        <v>3</v>
      </c>
      <c r="N756" s="11">
        <v>2.3032407407407408E-2</v>
      </c>
      <c r="O756">
        <v>2</v>
      </c>
    </row>
    <row r="757" spans="3:15" x14ac:dyDescent="0.25">
      <c r="C757" s="2"/>
      <c r="M757">
        <v>3</v>
      </c>
      <c r="N757" s="11">
        <v>2.3032407407407408E-2</v>
      </c>
      <c r="O757">
        <v>3</v>
      </c>
    </row>
    <row r="758" spans="3:15" x14ac:dyDescent="0.25">
      <c r="C758" s="2"/>
      <c r="M758" t="s">
        <v>288</v>
      </c>
      <c r="N758" s="11" t="s">
        <v>288</v>
      </c>
      <c r="O758" t="s">
        <v>288</v>
      </c>
    </row>
    <row r="759" spans="3:15" x14ac:dyDescent="0.25">
      <c r="C759" s="2"/>
      <c r="M759" t="s">
        <v>288</v>
      </c>
      <c r="N759" s="11" t="s">
        <v>288</v>
      </c>
      <c r="O759" t="s">
        <v>288</v>
      </c>
    </row>
    <row r="760" spans="3:15" x14ac:dyDescent="0.25">
      <c r="C760" s="2"/>
      <c r="M760" t="s">
        <v>288</v>
      </c>
      <c r="N760" s="11" t="s">
        <v>288</v>
      </c>
      <c r="O760" t="s">
        <v>288</v>
      </c>
    </row>
    <row r="761" spans="3:15" x14ac:dyDescent="0.25">
      <c r="C761" s="2"/>
      <c r="M761" t="s">
        <v>288</v>
      </c>
      <c r="N761" s="11" t="s">
        <v>288</v>
      </c>
      <c r="O761" t="s">
        <v>288</v>
      </c>
    </row>
    <row r="762" spans="3:15" x14ac:dyDescent="0.25">
      <c r="C762" s="2"/>
      <c r="M762" t="s">
        <v>288</v>
      </c>
      <c r="N762" s="11" t="s">
        <v>288</v>
      </c>
      <c r="O762" t="s">
        <v>288</v>
      </c>
    </row>
    <row r="763" spans="3:15" x14ac:dyDescent="0.25">
      <c r="C763" s="2"/>
      <c r="M763" t="s">
        <v>288</v>
      </c>
      <c r="N763" s="11" t="s">
        <v>288</v>
      </c>
      <c r="O763" t="s">
        <v>288</v>
      </c>
    </row>
    <row r="764" spans="3:15" x14ac:dyDescent="0.25">
      <c r="C764" s="2"/>
      <c r="M764" t="s">
        <v>288</v>
      </c>
      <c r="N764" s="11" t="s">
        <v>288</v>
      </c>
      <c r="O764" t="s">
        <v>288</v>
      </c>
    </row>
    <row r="765" spans="3:15" x14ac:dyDescent="0.25">
      <c r="C765" s="2"/>
      <c r="M765" t="s">
        <v>288</v>
      </c>
      <c r="N765" s="11" t="s">
        <v>288</v>
      </c>
      <c r="O765" t="s">
        <v>288</v>
      </c>
    </row>
    <row r="766" spans="3:15" x14ac:dyDescent="0.25">
      <c r="C766" s="2"/>
      <c r="M766" t="s">
        <v>288</v>
      </c>
      <c r="N766" s="11" t="s">
        <v>288</v>
      </c>
      <c r="O766" t="s">
        <v>288</v>
      </c>
    </row>
    <row r="767" spans="3:15" x14ac:dyDescent="0.25">
      <c r="C767" s="2"/>
      <c r="M767" t="s">
        <v>288</v>
      </c>
      <c r="N767" s="11" t="s">
        <v>288</v>
      </c>
      <c r="O767" t="s">
        <v>288</v>
      </c>
    </row>
    <row r="768" spans="3:15" x14ac:dyDescent="0.25">
      <c r="C768" s="2"/>
      <c r="M768">
        <v>3</v>
      </c>
      <c r="N768" s="11">
        <v>2.6840277777777775E-2</v>
      </c>
      <c r="O768">
        <v>3</v>
      </c>
    </row>
    <row r="769" spans="3:15" x14ac:dyDescent="0.25">
      <c r="C769" s="2"/>
      <c r="M769">
        <v>3</v>
      </c>
      <c r="N769" s="11">
        <v>2.6840277777777775E-2</v>
      </c>
      <c r="O769">
        <v>4</v>
      </c>
    </row>
    <row r="770" spans="3:15" x14ac:dyDescent="0.25">
      <c r="C770" s="2"/>
      <c r="M770" t="s">
        <v>288</v>
      </c>
      <c r="N770" s="11" t="s">
        <v>288</v>
      </c>
      <c r="O770" t="s">
        <v>288</v>
      </c>
    </row>
    <row r="771" spans="3:15" x14ac:dyDescent="0.25">
      <c r="C771" s="2"/>
      <c r="M771" t="s">
        <v>288</v>
      </c>
      <c r="N771" s="11" t="s">
        <v>288</v>
      </c>
      <c r="O771" t="s">
        <v>288</v>
      </c>
    </row>
    <row r="772" spans="3:15" x14ac:dyDescent="0.25">
      <c r="C772" s="2"/>
      <c r="M772" t="s">
        <v>288</v>
      </c>
      <c r="N772" s="11" t="s">
        <v>288</v>
      </c>
      <c r="O772" t="s">
        <v>288</v>
      </c>
    </row>
    <row r="773" spans="3:15" x14ac:dyDescent="0.25">
      <c r="C773" s="2"/>
      <c r="M773" t="s">
        <v>288</v>
      </c>
      <c r="N773" s="11" t="s">
        <v>288</v>
      </c>
      <c r="O773" t="s">
        <v>288</v>
      </c>
    </row>
    <row r="774" spans="3:15" x14ac:dyDescent="0.25">
      <c r="C774" s="2"/>
      <c r="M774" t="s">
        <v>288</v>
      </c>
      <c r="N774" s="11" t="s">
        <v>288</v>
      </c>
      <c r="O774" t="s">
        <v>288</v>
      </c>
    </row>
    <row r="775" spans="3:15" x14ac:dyDescent="0.25">
      <c r="C775" s="2"/>
      <c r="M775" t="s">
        <v>288</v>
      </c>
      <c r="N775" s="11" t="s">
        <v>288</v>
      </c>
      <c r="O775" t="s">
        <v>288</v>
      </c>
    </row>
    <row r="776" spans="3:15" x14ac:dyDescent="0.25">
      <c r="C776" s="2"/>
      <c r="M776" t="s">
        <v>288</v>
      </c>
      <c r="N776" s="11" t="s">
        <v>288</v>
      </c>
      <c r="O776" t="s">
        <v>288</v>
      </c>
    </row>
    <row r="777" spans="3:15" x14ac:dyDescent="0.25">
      <c r="C777" s="2"/>
      <c r="M777" t="s">
        <v>288</v>
      </c>
      <c r="N777" s="11" t="s">
        <v>288</v>
      </c>
      <c r="O777" t="s">
        <v>288</v>
      </c>
    </row>
    <row r="778" spans="3:15" x14ac:dyDescent="0.25">
      <c r="C778" s="2"/>
      <c r="M778">
        <v>3</v>
      </c>
      <c r="N778" s="11">
        <v>2.9791666666666668E-2</v>
      </c>
      <c r="O778">
        <v>1</v>
      </c>
    </row>
    <row r="779" spans="3:15" x14ac:dyDescent="0.25">
      <c r="C779" s="2"/>
      <c r="M779" t="s">
        <v>288</v>
      </c>
      <c r="N779" s="11" t="s">
        <v>288</v>
      </c>
      <c r="O779" t="s">
        <v>288</v>
      </c>
    </row>
    <row r="780" spans="3:15" x14ac:dyDescent="0.25">
      <c r="C780" s="2"/>
      <c r="M780" t="s">
        <v>288</v>
      </c>
      <c r="N780" s="11" t="s">
        <v>288</v>
      </c>
      <c r="O780" t="s">
        <v>288</v>
      </c>
    </row>
    <row r="781" spans="3:15" x14ac:dyDescent="0.25">
      <c r="C781" s="2"/>
      <c r="M781" t="s">
        <v>288</v>
      </c>
      <c r="N781" s="11" t="s">
        <v>288</v>
      </c>
      <c r="O781" t="s">
        <v>288</v>
      </c>
    </row>
    <row r="782" spans="3:15" x14ac:dyDescent="0.25">
      <c r="C782" s="2"/>
      <c r="M782" t="s">
        <v>288</v>
      </c>
      <c r="N782" s="11" t="s">
        <v>288</v>
      </c>
      <c r="O782" t="s">
        <v>288</v>
      </c>
    </row>
    <row r="783" spans="3:15" x14ac:dyDescent="0.25">
      <c r="C783" s="2"/>
      <c r="M783" t="s">
        <v>288</v>
      </c>
      <c r="N783" s="11" t="s">
        <v>288</v>
      </c>
      <c r="O783" t="s">
        <v>288</v>
      </c>
    </row>
    <row r="784" spans="3:15" x14ac:dyDescent="0.25">
      <c r="C784" s="2"/>
      <c r="M784" t="s">
        <v>288</v>
      </c>
      <c r="N784" s="11" t="s">
        <v>288</v>
      </c>
      <c r="O784" t="s">
        <v>288</v>
      </c>
    </row>
    <row r="785" spans="3:15" x14ac:dyDescent="0.25">
      <c r="C785" s="2"/>
      <c r="M785" t="s">
        <v>288</v>
      </c>
      <c r="N785" s="11" t="s">
        <v>288</v>
      </c>
      <c r="O785" t="s">
        <v>288</v>
      </c>
    </row>
    <row r="786" spans="3:15" x14ac:dyDescent="0.25">
      <c r="C786" s="2"/>
      <c r="M786" t="s">
        <v>288</v>
      </c>
      <c r="N786" s="11" t="s">
        <v>288</v>
      </c>
      <c r="O786" t="s">
        <v>288</v>
      </c>
    </row>
    <row r="787" spans="3:15" x14ac:dyDescent="0.25">
      <c r="C787" s="2"/>
      <c r="M787" t="s">
        <v>288</v>
      </c>
      <c r="N787" s="11" t="s">
        <v>288</v>
      </c>
      <c r="O787" t="s">
        <v>288</v>
      </c>
    </row>
    <row r="788" spans="3:15" x14ac:dyDescent="0.25">
      <c r="C788" s="2"/>
      <c r="M788" t="s">
        <v>288</v>
      </c>
      <c r="N788" s="11" t="s">
        <v>288</v>
      </c>
      <c r="O788" t="s">
        <v>288</v>
      </c>
    </row>
    <row r="789" spans="3:15" x14ac:dyDescent="0.25">
      <c r="C789" s="2"/>
      <c r="M789" t="s">
        <v>288</v>
      </c>
      <c r="N789" s="11" t="s">
        <v>288</v>
      </c>
      <c r="O789" t="s">
        <v>288</v>
      </c>
    </row>
    <row r="790" spans="3:15" x14ac:dyDescent="0.25">
      <c r="C790" s="2"/>
      <c r="M790" t="s">
        <v>288</v>
      </c>
      <c r="N790" s="11" t="s">
        <v>288</v>
      </c>
      <c r="O790" t="s">
        <v>288</v>
      </c>
    </row>
    <row r="791" spans="3:15" x14ac:dyDescent="0.25">
      <c r="C791" s="2"/>
      <c r="M791" t="s">
        <v>288</v>
      </c>
      <c r="N791" s="11" t="s">
        <v>288</v>
      </c>
      <c r="O791" t="s">
        <v>288</v>
      </c>
    </row>
    <row r="792" spans="3:15" x14ac:dyDescent="0.25">
      <c r="C792" s="2"/>
      <c r="M792" t="s">
        <v>288</v>
      </c>
      <c r="N792" s="11" t="s">
        <v>288</v>
      </c>
      <c r="O792" t="s">
        <v>288</v>
      </c>
    </row>
    <row r="793" spans="3:15" x14ac:dyDescent="0.25">
      <c r="C793" s="2"/>
      <c r="M793" t="s">
        <v>288</v>
      </c>
      <c r="N793" s="11" t="s">
        <v>288</v>
      </c>
      <c r="O793" t="s">
        <v>288</v>
      </c>
    </row>
    <row r="794" spans="3:15" x14ac:dyDescent="0.25">
      <c r="C794" s="2"/>
      <c r="M794" t="s">
        <v>288</v>
      </c>
      <c r="N794" s="11" t="s">
        <v>288</v>
      </c>
      <c r="O794" t="s">
        <v>288</v>
      </c>
    </row>
    <row r="795" spans="3:15" x14ac:dyDescent="0.25">
      <c r="C795" s="2"/>
      <c r="M795" t="s">
        <v>288</v>
      </c>
      <c r="N795" s="11" t="s">
        <v>288</v>
      </c>
      <c r="O795" t="s">
        <v>288</v>
      </c>
    </row>
    <row r="796" spans="3:15" x14ac:dyDescent="0.25">
      <c r="C796" s="2"/>
      <c r="M796" t="s">
        <v>288</v>
      </c>
      <c r="N796" s="11" t="s">
        <v>288</v>
      </c>
      <c r="O796" t="s">
        <v>288</v>
      </c>
    </row>
    <row r="797" spans="3:15" x14ac:dyDescent="0.25">
      <c r="C797" s="2"/>
      <c r="M797" t="s">
        <v>288</v>
      </c>
      <c r="N797" s="11" t="s">
        <v>288</v>
      </c>
      <c r="O797" t="s">
        <v>288</v>
      </c>
    </row>
    <row r="798" spans="3:15" x14ac:dyDescent="0.25">
      <c r="C798" s="2"/>
      <c r="M798" t="s">
        <v>288</v>
      </c>
      <c r="N798" s="11" t="s">
        <v>288</v>
      </c>
      <c r="O798" t="s">
        <v>288</v>
      </c>
    </row>
    <row r="799" spans="3:15" x14ac:dyDescent="0.25">
      <c r="C799" s="2"/>
      <c r="M799" t="s">
        <v>288</v>
      </c>
      <c r="N799" s="11" t="s">
        <v>288</v>
      </c>
      <c r="O799" t="s">
        <v>288</v>
      </c>
    </row>
    <row r="800" spans="3:15" x14ac:dyDescent="0.25">
      <c r="C800" s="2"/>
      <c r="M800">
        <v>4</v>
      </c>
      <c r="N800" s="11">
        <v>3.7662037037037036E-2</v>
      </c>
      <c r="O800">
        <v>5</v>
      </c>
    </row>
    <row r="801" spans="3:15" x14ac:dyDescent="0.25">
      <c r="C801" s="2"/>
      <c r="M801">
        <v>4</v>
      </c>
      <c r="N801" s="11">
        <v>3.7662037037037036E-2</v>
      </c>
      <c r="O801">
        <v>7</v>
      </c>
    </row>
    <row r="802" spans="3:15" x14ac:dyDescent="0.25">
      <c r="C802" s="2"/>
      <c r="M802" t="s">
        <v>288</v>
      </c>
      <c r="N802" s="11" t="s">
        <v>288</v>
      </c>
      <c r="O802" t="s">
        <v>288</v>
      </c>
    </row>
    <row r="803" spans="3:15" x14ac:dyDescent="0.25">
      <c r="C803" s="2"/>
      <c r="M803" t="s">
        <v>288</v>
      </c>
      <c r="N803" s="11" t="s">
        <v>288</v>
      </c>
      <c r="O803" t="s">
        <v>288</v>
      </c>
    </row>
    <row r="804" spans="3:15" x14ac:dyDescent="0.25">
      <c r="C804" s="2"/>
      <c r="M804" t="s">
        <v>288</v>
      </c>
      <c r="N804" s="11" t="s">
        <v>288</v>
      </c>
      <c r="O804" t="s">
        <v>288</v>
      </c>
    </row>
    <row r="805" spans="3:15" x14ac:dyDescent="0.25">
      <c r="C805" s="2"/>
      <c r="M805" t="s">
        <v>288</v>
      </c>
      <c r="N805" s="11" t="s">
        <v>288</v>
      </c>
      <c r="O805" t="s">
        <v>288</v>
      </c>
    </row>
    <row r="806" spans="3:15" x14ac:dyDescent="0.25">
      <c r="C806" s="2"/>
      <c r="M806" t="s">
        <v>288</v>
      </c>
      <c r="N806" s="11" t="s">
        <v>288</v>
      </c>
      <c r="O806" t="s">
        <v>288</v>
      </c>
    </row>
    <row r="807" spans="3:15" x14ac:dyDescent="0.25">
      <c r="C807" s="2"/>
      <c r="M807" t="s">
        <v>288</v>
      </c>
      <c r="N807" s="11" t="s">
        <v>288</v>
      </c>
      <c r="O807" t="s">
        <v>288</v>
      </c>
    </row>
    <row r="808" spans="3:15" x14ac:dyDescent="0.25">
      <c r="C808" s="2"/>
      <c r="M808" t="s">
        <v>288</v>
      </c>
      <c r="N808" s="11" t="s">
        <v>288</v>
      </c>
      <c r="O808" t="s">
        <v>288</v>
      </c>
    </row>
    <row r="809" spans="3:15" x14ac:dyDescent="0.25">
      <c r="C809" s="2"/>
      <c r="M809" t="s">
        <v>288</v>
      </c>
      <c r="N809" s="11" t="s">
        <v>288</v>
      </c>
      <c r="O809" t="s">
        <v>288</v>
      </c>
    </row>
    <row r="810" spans="3:15" x14ac:dyDescent="0.25">
      <c r="C810" s="2"/>
      <c r="M810">
        <v>4</v>
      </c>
      <c r="N810" s="11">
        <v>3.9305555555555559E-2</v>
      </c>
      <c r="O810">
        <v>13</v>
      </c>
    </row>
    <row r="811" spans="3:15" x14ac:dyDescent="0.25">
      <c r="C811" s="2"/>
      <c r="M811">
        <v>4</v>
      </c>
      <c r="N811" s="11">
        <v>3.9444444444444442E-2</v>
      </c>
      <c r="O811">
        <v>14</v>
      </c>
    </row>
    <row r="812" spans="3:15" x14ac:dyDescent="0.25">
      <c r="C812" s="2"/>
      <c r="M812" t="s">
        <v>288</v>
      </c>
      <c r="N812" s="11" t="s">
        <v>288</v>
      </c>
      <c r="O812" t="s">
        <v>288</v>
      </c>
    </row>
    <row r="813" spans="3:15" x14ac:dyDescent="0.25">
      <c r="C813" s="2"/>
      <c r="M813" t="s">
        <v>288</v>
      </c>
      <c r="N813" s="11" t="s">
        <v>288</v>
      </c>
      <c r="O813" t="s">
        <v>288</v>
      </c>
    </row>
    <row r="814" spans="3:15" x14ac:dyDescent="0.25">
      <c r="C814" s="2"/>
      <c r="M814" t="s">
        <v>288</v>
      </c>
      <c r="N814" s="11" t="s">
        <v>288</v>
      </c>
      <c r="O814" t="s">
        <v>288</v>
      </c>
    </row>
    <row r="815" spans="3:15" x14ac:dyDescent="0.25">
      <c r="C815" s="2"/>
      <c r="M815" t="s">
        <v>288</v>
      </c>
      <c r="N815" s="11" t="s">
        <v>288</v>
      </c>
      <c r="O815" t="s">
        <v>288</v>
      </c>
    </row>
    <row r="816" spans="3:15" x14ac:dyDescent="0.25">
      <c r="C816" s="2"/>
      <c r="M816" t="s">
        <v>288</v>
      </c>
      <c r="N816" s="11" t="s">
        <v>288</v>
      </c>
      <c r="O816" t="s">
        <v>288</v>
      </c>
    </row>
    <row r="817" spans="3:15" x14ac:dyDescent="0.25">
      <c r="C817" s="2"/>
      <c r="M817" t="s">
        <v>288</v>
      </c>
      <c r="N817" s="11" t="s">
        <v>288</v>
      </c>
      <c r="O817" t="s">
        <v>288</v>
      </c>
    </row>
    <row r="818" spans="3:15" x14ac:dyDescent="0.25">
      <c r="C818" s="2"/>
      <c r="M818" t="s">
        <v>288</v>
      </c>
      <c r="N818" s="11" t="s">
        <v>288</v>
      </c>
      <c r="O818" t="s">
        <v>288</v>
      </c>
    </row>
    <row r="819" spans="3:15" x14ac:dyDescent="0.25">
      <c r="C819" s="2"/>
      <c r="M819" t="s">
        <v>288</v>
      </c>
      <c r="N819" s="11" t="s">
        <v>288</v>
      </c>
      <c r="O819" t="s">
        <v>288</v>
      </c>
    </row>
    <row r="820" spans="3:15" x14ac:dyDescent="0.25">
      <c r="C820" s="2"/>
      <c r="M820" t="s">
        <v>288</v>
      </c>
      <c r="N820" s="11" t="s">
        <v>288</v>
      </c>
      <c r="O820" t="s">
        <v>288</v>
      </c>
    </row>
    <row r="821" spans="3:15" x14ac:dyDescent="0.25">
      <c r="C821" s="2"/>
      <c r="M821" t="s">
        <v>288</v>
      </c>
      <c r="N821" s="11" t="s">
        <v>288</v>
      </c>
      <c r="O821" t="s">
        <v>288</v>
      </c>
    </row>
    <row r="822" spans="3:15" x14ac:dyDescent="0.25">
      <c r="C822" s="2"/>
      <c r="M822" t="s">
        <v>288</v>
      </c>
      <c r="N822" s="11" t="s">
        <v>288</v>
      </c>
      <c r="O822" t="s">
        <v>288</v>
      </c>
    </row>
    <row r="823" spans="3:15" x14ac:dyDescent="0.25">
      <c r="C823" s="2"/>
      <c r="M823" t="s">
        <v>288</v>
      </c>
      <c r="N823" s="11" t="s">
        <v>288</v>
      </c>
      <c r="O823" t="s">
        <v>288</v>
      </c>
    </row>
    <row r="824" spans="3:15" x14ac:dyDescent="0.25">
      <c r="C824" s="2"/>
      <c r="M824" t="s">
        <v>288</v>
      </c>
      <c r="N824" s="11" t="s">
        <v>288</v>
      </c>
      <c r="O824" t="s">
        <v>288</v>
      </c>
    </row>
    <row r="825" spans="3:15" x14ac:dyDescent="0.25">
      <c r="C825" s="2"/>
      <c r="M825" t="s">
        <v>288</v>
      </c>
      <c r="N825" s="11" t="s">
        <v>288</v>
      </c>
      <c r="O825" t="s">
        <v>288</v>
      </c>
    </row>
    <row r="826" spans="3:15" x14ac:dyDescent="0.25">
      <c r="C826" s="2"/>
      <c r="M826">
        <v>1</v>
      </c>
      <c r="N826" s="11">
        <v>0</v>
      </c>
      <c r="O826">
        <v>0</v>
      </c>
    </row>
    <row r="827" spans="3:15" x14ac:dyDescent="0.25">
      <c r="C827" s="2"/>
      <c r="M827" t="s">
        <v>288</v>
      </c>
      <c r="N827" s="11" t="s">
        <v>288</v>
      </c>
      <c r="O827" t="s">
        <v>288</v>
      </c>
    </row>
    <row r="828" spans="3:15" x14ac:dyDescent="0.25">
      <c r="C828" s="2"/>
      <c r="M828" t="s">
        <v>288</v>
      </c>
      <c r="N828" s="11" t="s">
        <v>288</v>
      </c>
      <c r="O828" t="s">
        <v>288</v>
      </c>
    </row>
    <row r="829" spans="3:15" x14ac:dyDescent="0.25">
      <c r="C829" s="2"/>
      <c r="M829" t="s">
        <v>288</v>
      </c>
      <c r="N829" s="11" t="s">
        <v>288</v>
      </c>
      <c r="O829" t="s">
        <v>288</v>
      </c>
    </row>
    <row r="830" spans="3:15" x14ac:dyDescent="0.25">
      <c r="C830" s="2"/>
      <c r="M830" t="s">
        <v>288</v>
      </c>
      <c r="N830" s="11" t="s">
        <v>288</v>
      </c>
      <c r="O830" t="s">
        <v>288</v>
      </c>
    </row>
    <row r="831" spans="3:15" x14ac:dyDescent="0.25">
      <c r="C831" s="2"/>
      <c r="M831" t="s">
        <v>288</v>
      </c>
      <c r="N831" s="11" t="s">
        <v>288</v>
      </c>
      <c r="O831" t="s">
        <v>288</v>
      </c>
    </row>
    <row r="832" spans="3:15" x14ac:dyDescent="0.25">
      <c r="C832" s="2"/>
      <c r="M832" t="s">
        <v>288</v>
      </c>
      <c r="N832" s="11" t="s">
        <v>288</v>
      </c>
      <c r="O832" t="s">
        <v>288</v>
      </c>
    </row>
    <row r="833" spans="3:15" x14ac:dyDescent="0.25">
      <c r="C833" s="2"/>
      <c r="M833" t="s">
        <v>288</v>
      </c>
      <c r="N833" s="11" t="s">
        <v>288</v>
      </c>
      <c r="O833" t="s">
        <v>288</v>
      </c>
    </row>
    <row r="834" spans="3:15" x14ac:dyDescent="0.25">
      <c r="C834" s="2"/>
      <c r="M834" t="s">
        <v>288</v>
      </c>
      <c r="N834" s="11" t="s">
        <v>288</v>
      </c>
      <c r="O834" t="s">
        <v>288</v>
      </c>
    </row>
    <row r="835" spans="3:15" x14ac:dyDescent="0.25">
      <c r="C835" s="2"/>
      <c r="M835">
        <v>1</v>
      </c>
      <c r="N835" s="11">
        <v>3.5879629629629621E-3</v>
      </c>
      <c r="O835">
        <v>3</v>
      </c>
    </row>
    <row r="836" spans="3:15" x14ac:dyDescent="0.25">
      <c r="C836" s="2"/>
      <c r="M836" t="s">
        <v>288</v>
      </c>
      <c r="N836" s="11" t="s">
        <v>288</v>
      </c>
      <c r="O836" t="s">
        <v>288</v>
      </c>
    </row>
    <row r="837" spans="3:15" x14ac:dyDescent="0.25">
      <c r="C837" s="2"/>
      <c r="M837" t="s">
        <v>288</v>
      </c>
      <c r="N837" s="11" t="s">
        <v>288</v>
      </c>
      <c r="O837" t="s">
        <v>288</v>
      </c>
    </row>
    <row r="838" spans="3:15" x14ac:dyDescent="0.25">
      <c r="C838" s="2"/>
      <c r="M838" t="s">
        <v>288</v>
      </c>
      <c r="N838" s="11" t="s">
        <v>288</v>
      </c>
      <c r="O838" t="s">
        <v>288</v>
      </c>
    </row>
    <row r="839" spans="3:15" x14ac:dyDescent="0.25">
      <c r="C839" s="2"/>
      <c r="M839" t="s">
        <v>288</v>
      </c>
      <c r="N839" s="11" t="s">
        <v>288</v>
      </c>
      <c r="O839" t="s">
        <v>288</v>
      </c>
    </row>
    <row r="840" spans="3:15" x14ac:dyDescent="0.25">
      <c r="C840" s="2"/>
      <c r="M840" t="s">
        <v>288</v>
      </c>
      <c r="N840" s="11" t="s">
        <v>288</v>
      </c>
      <c r="O840" t="s">
        <v>288</v>
      </c>
    </row>
    <row r="841" spans="3:15" x14ac:dyDescent="0.25">
      <c r="C841" s="2"/>
      <c r="M841" t="s">
        <v>288</v>
      </c>
      <c r="N841" s="11" t="s">
        <v>288</v>
      </c>
      <c r="O841" t="s">
        <v>288</v>
      </c>
    </row>
    <row r="842" spans="3:15" x14ac:dyDescent="0.25">
      <c r="C842" s="2"/>
      <c r="M842" t="s">
        <v>288</v>
      </c>
      <c r="N842" s="11" t="s">
        <v>288</v>
      </c>
      <c r="O842" t="s">
        <v>288</v>
      </c>
    </row>
    <row r="843" spans="3:15" x14ac:dyDescent="0.25">
      <c r="C843" s="2"/>
      <c r="M843" t="s">
        <v>288</v>
      </c>
      <c r="N843" s="11" t="s">
        <v>288</v>
      </c>
      <c r="O843" t="s">
        <v>288</v>
      </c>
    </row>
    <row r="844" spans="3:15" x14ac:dyDescent="0.25">
      <c r="C844" s="2"/>
      <c r="M844" t="s">
        <v>288</v>
      </c>
      <c r="N844" s="11" t="s">
        <v>288</v>
      </c>
      <c r="O844" t="s">
        <v>288</v>
      </c>
    </row>
    <row r="845" spans="3:15" x14ac:dyDescent="0.25">
      <c r="C845" s="2"/>
      <c r="M845" t="s">
        <v>288</v>
      </c>
      <c r="N845" s="11" t="s">
        <v>288</v>
      </c>
      <c r="O845" t="s">
        <v>288</v>
      </c>
    </row>
    <row r="846" spans="3:15" x14ac:dyDescent="0.25">
      <c r="C846" s="2"/>
      <c r="M846" t="s">
        <v>288</v>
      </c>
      <c r="N846" s="11" t="s">
        <v>288</v>
      </c>
      <c r="O846" t="s">
        <v>288</v>
      </c>
    </row>
    <row r="847" spans="3:15" x14ac:dyDescent="0.25">
      <c r="C847" s="2"/>
      <c r="M847" t="s">
        <v>288</v>
      </c>
      <c r="N847" s="11" t="s">
        <v>288</v>
      </c>
      <c r="O847" t="s">
        <v>288</v>
      </c>
    </row>
    <row r="848" spans="3:15" x14ac:dyDescent="0.25">
      <c r="C848" s="2"/>
      <c r="M848" t="s">
        <v>288</v>
      </c>
      <c r="N848" s="11" t="s">
        <v>288</v>
      </c>
      <c r="O848" t="s">
        <v>288</v>
      </c>
    </row>
    <row r="849" spans="3:15" x14ac:dyDescent="0.25">
      <c r="C849" s="2"/>
      <c r="M849" t="s">
        <v>288</v>
      </c>
      <c r="N849" s="11" t="s">
        <v>288</v>
      </c>
      <c r="O849" t="s">
        <v>288</v>
      </c>
    </row>
    <row r="850" spans="3:15" x14ac:dyDescent="0.25">
      <c r="C850" s="2"/>
      <c r="M850" t="s">
        <v>288</v>
      </c>
      <c r="N850" s="11" t="s">
        <v>288</v>
      </c>
      <c r="O850" t="s">
        <v>288</v>
      </c>
    </row>
    <row r="851" spans="3:15" x14ac:dyDescent="0.25">
      <c r="C851" s="2"/>
      <c r="M851" t="s">
        <v>288</v>
      </c>
      <c r="N851" s="11" t="s">
        <v>288</v>
      </c>
      <c r="O851" t="s">
        <v>288</v>
      </c>
    </row>
    <row r="852" spans="3:15" x14ac:dyDescent="0.25">
      <c r="C852" s="2"/>
      <c r="M852" t="s">
        <v>288</v>
      </c>
      <c r="N852" s="11" t="s">
        <v>288</v>
      </c>
      <c r="O852" t="s">
        <v>288</v>
      </c>
    </row>
    <row r="853" spans="3:15" x14ac:dyDescent="0.25">
      <c r="C853" s="2"/>
      <c r="M853" t="s">
        <v>288</v>
      </c>
      <c r="N853" s="11" t="s">
        <v>288</v>
      </c>
      <c r="O853" t="s">
        <v>288</v>
      </c>
    </row>
    <row r="854" spans="3:15" x14ac:dyDescent="0.25">
      <c r="C854" s="2"/>
      <c r="M854" t="s">
        <v>288</v>
      </c>
      <c r="N854" s="11" t="s">
        <v>288</v>
      </c>
      <c r="O854" t="s">
        <v>288</v>
      </c>
    </row>
    <row r="855" spans="3:15" x14ac:dyDescent="0.25">
      <c r="C855" s="2"/>
      <c r="M855" t="s">
        <v>288</v>
      </c>
      <c r="N855" s="11" t="s">
        <v>288</v>
      </c>
      <c r="O855" t="s">
        <v>288</v>
      </c>
    </row>
    <row r="856" spans="3:15" x14ac:dyDescent="0.25">
      <c r="C856" s="2"/>
      <c r="M856">
        <v>2</v>
      </c>
      <c r="N856" s="11">
        <v>1.1006944444444444E-2</v>
      </c>
      <c r="O856">
        <v>9</v>
      </c>
    </row>
    <row r="857" spans="3:15" x14ac:dyDescent="0.25">
      <c r="C857" s="2"/>
      <c r="M857">
        <v>2</v>
      </c>
      <c r="N857" s="11">
        <v>1.1006944444444444E-2</v>
      </c>
      <c r="O857">
        <v>10</v>
      </c>
    </row>
    <row r="858" spans="3:15" x14ac:dyDescent="0.25">
      <c r="C858" s="2"/>
      <c r="M858" t="s">
        <v>288</v>
      </c>
      <c r="N858" s="11" t="s">
        <v>288</v>
      </c>
      <c r="O858" t="s">
        <v>288</v>
      </c>
    </row>
    <row r="859" spans="3:15" x14ac:dyDescent="0.25">
      <c r="C859" s="2"/>
      <c r="M859" t="s">
        <v>288</v>
      </c>
      <c r="N859" s="11" t="s">
        <v>288</v>
      </c>
      <c r="O859" t="s">
        <v>288</v>
      </c>
    </row>
    <row r="860" spans="3:15" x14ac:dyDescent="0.25">
      <c r="C860" s="2"/>
      <c r="M860" t="s">
        <v>288</v>
      </c>
      <c r="N860" s="11" t="s">
        <v>288</v>
      </c>
      <c r="O860" t="s">
        <v>288</v>
      </c>
    </row>
    <row r="861" spans="3:15" x14ac:dyDescent="0.25">
      <c r="C861" s="2"/>
      <c r="M861" t="s">
        <v>288</v>
      </c>
      <c r="N861" s="11" t="s">
        <v>288</v>
      </c>
      <c r="O861" t="s">
        <v>288</v>
      </c>
    </row>
    <row r="862" spans="3:15" x14ac:dyDescent="0.25">
      <c r="C862" s="2"/>
      <c r="M862" t="s">
        <v>288</v>
      </c>
      <c r="N862" s="11" t="s">
        <v>288</v>
      </c>
      <c r="O862" t="s">
        <v>288</v>
      </c>
    </row>
    <row r="863" spans="3:15" x14ac:dyDescent="0.25">
      <c r="C863" s="2"/>
      <c r="M863" t="s">
        <v>288</v>
      </c>
      <c r="N863" s="11" t="s">
        <v>288</v>
      </c>
      <c r="O863" t="s">
        <v>288</v>
      </c>
    </row>
    <row r="864" spans="3:15" x14ac:dyDescent="0.25">
      <c r="C864" s="2"/>
      <c r="M864" t="s">
        <v>288</v>
      </c>
      <c r="N864" s="11" t="s">
        <v>288</v>
      </c>
      <c r="O864" t="s">
        <v>288</v>
      </c>
    </row>
    <row r="865" spans="3:15" x14ac:dyDescent="0.25">
      <c r="C865" s="2"/>
      <c r="M865" t="s">
        <v>288</v>
      </c>
      <c r="N865" s="11" t="s">
        <v>288</v>
      </c>
      <c r="O865" t="s">
        <v>288</v>
      </c>
    </row>
    <row r="866" spans="3:15" x14ac:dyDescent="0.25">
      <c r="C866" s="2"/>
      <c r="M866" t="s">
        <v>288</v>
      </c>
      <c r="N866" s="11" t="s">
        <v>288</v>
      </c>
      <c r="O866" t="s">
        <v>288</v>
      </c>
    </row>
    <row r="867" spans="3:15" x14ac:dyDescent="0.25">
      <c r="C867" s="2"/>
      <c r="M867" t="s">
        <v>288</v>
      </c>
      <c r="N867" s="11" t="s">
        <v>288</v>
      </c>
      <c r="O867" t="s">
        <v>288</v>
      </c>
    </row>
    <row r="868" spans="3:15" x14ac:dyDescent="0.25">
      <c r="C868" s="2"/>
      <c r="M868">
        <v>2</v>
      </c>
      <c r="N868" s="11">
        <v>1.4780092592592593E-2</v>
      </c>
      <c r="O868">
        <v>4</v>
      </c>
    </row>
    <row r="869" spans="3:15" x14ac:dyDescent="0.25">
      <c r="C869" s="2"/>
      <c r="M869">
        <v>2</v>
      </c>
      <c r="N869" s="11">
        <v>1.4780092592592593E-2</v>
      </c>
      <c r="O869">
        <v>3</v>
      </c>
    </row>
    <row r="870" spans="3:15" x14ac:dyDescent="0.25">
      <c r="C870" s="2"/>
      <c r="M870" t="s">
        <v>288</v>
      </c>
      <c r="N870" s="11" t="s">
        <v>288</v>
      </c>
      <c r="O870" t="s">
        <v>288</v>
      </c>
    </row>
    <row r="871" spans="3:15" x14ac:dyDescent="0.25">
      <c r="C871" s="2"/>
      <c r="M871" t="s">
        <v>288</v>
      </c>
      <c r="N871" s="11" t="s">
        <v>288</v>
      </c>
      <c r="O871" t="s">
        <v>288</v>
      </c>
    </row>
    <row r="872" spans="3:15" x14ac:dyDescent="0.25">
      <c r="C872" s="2"/>
      <c r="M872" t="s">
        <v>288</v>
      </c>
      <c r="N872" s="11" t="s">
        <v>288</v>
      </c>
      <c r="O872" t="s">
        <v>288</v>
      </c>
    </row>
    <row r="873" spans="3:15" x14ac:dyDescent="0.25">
      <c r="C873" s="2"/>
      <c r="M873" t="s">
        <v>288</v>
      </c>
      <c r="N873" s="11" t="s">
        <v>288</v>
      </c>
      <c r="O873" t="s">
        <v>288</v>
      </c>
    </row>
    <row r="874" spans="3:15" x14ac:dyDescent="0.25">
      <c r="C874" s="2"/>
      <c r="M874" t="s">
        <v>288</v>
      </c>
      <c r="N874" s="11" t="s">
        <v>288</v>
      </c>
      <c r="O874" t="s">
        <v>288</v>
      </c>
    </row>
    <row r="875" spans="3:15" x14ac:dyDescent="0.25">
      <c r="C875" s="2"/>
      <c r="M875" t="s">
        <v>288</v>
      </c>
      <c r="N875" s="11" t="s">
        <v>288</v>
      </c>
      <c r="O875" t="s">
        <v>288</v>
      </c>
    </row>
    <row r="876" spans="3:15" x14ac:dyDescent="0.25">
      <c r="C876" s="2"/>
      <c r="M876" t="s">
        <v>288</v>
      </c>
      <c r="N876" s="11" t="s">
        <v>288</v>
      </c>
      <c r="O876" t="s">
        <v>288</v>
      </c>
    </row>
    <row r="877" spans="3:15" x14ac:dyDescent="0.25">
      <c r="C877" s="2"/>
      <c r="M877" t="s">
        <v>288</v>
      </c>
      <c r="N877" s="11" t="s">
        <v>288</v>
      </c>
      <c r="O877" t="s">
        <v>288</v>
      </c>
    </row>
    <row r="878" spans="3:15" x14ac:dyDescent="0.25">
      <c r="C878" s="2"/>
      <c r="M878" t="s">
        <v>288</v>
      </c>
      <c r="N878" s="11" t="s">
        <v>288</v>
      </c>
      <c r="O878" t="s">
        <v>288</v>
      </c>
    </row>
    <row r="879" spans="3:15" x14ac:dyDescent="0.25">
      <c r="C879" s="2"/>
      <c r="M879" t="s">
        <v>288</v>
      </c>
      <c r="N879" s="11" t="s">
        <v>288</v>
      </c>
      <c r="O879" t="s">
        <v>288</v>
      </c>
    </row>
    <row r="880" spans="3:15" x14ac:dyDescent="0.25">
      <c r="C880" s="2"/>
      <c r="M880" t="s">
        <v>288</v>
      </c>
      <c r="N880" s="11" t="s">
        <v>288</v>
      </c>
      <c r="O880" t="s">
        <v>288</v>
      </c>
    </row>
    <row r="881" spans="3:15" x14ac:dyDescent="0.25">
      <c r="C881" s="2"/>
      <c r="M881" t="s">
        <v>288</v>
      </c>
      <c r="N881" s="11" t="s">
        <v>288</v>
      </c>
      <c r="O881" t="s">
        <v>288</v>
      </c>
    </row>
    <row r="882" spans="3:15" x14ac:dyDescent="0.25">
      <c r="C882" s="2"/>
      <c r="M882" t="s">
        <v>288</v>
      </c>
      <c r="N882" s="11" t="s">
        <v>288</v>
      </c>
      <c r="O882" t="s">
        <v>288</v>
      </c>
    </row>
    <row r="883" spans="3:15" x14ac:dyDescent="0.25">
      <c r="C883" s="2"/>
      <c r="M883" t="s">
        <v>288</v>
      </c>
      <c r="N883" s="11" t="s">
        <v>288</v>
      </c>
      <c r="O883" t="s">
        <v>288</v>
      </c>
    </row>
    <row r="884" spans="3:15" x14ac:dyDescent="0.25">
      <c r="C884" s="2"/>
      <c r="M884" t="s">
        <v>288</v>
      </c>
      <c r="N884" s="11" t="s">
        <v>288</v>
      </c>
      <c r="O884" t="s">
        <v>288</v>
      </c>
    </row>
    <row r="885" spans="3:15" x14ac:dyDescent="0.25">
      <c r="C885" s="2"/>
      <c r="M885" t="s">
        <v>288</v>
      </c>
      <c r="N885" s="11" t="s">
        <v>288</v>
      </c>
      <c r="O885" t="s">
        <v>288</v>
      </c>
    </row>
    <row r="886" spans="3:15" x14ac:dyDescent="0.25">
      <c r="C886" s="2"/>
      <c r="M886" t="s">
        <v>288</v>
      </c>
      <c r="N886" s="11" t="s">
        <v>288</v>
      </c>
      <c r="O886" t="s">
        <v>288</v>
      </c>
    </row>
    <row r="887" spans="3:15" x14ac:dyDescent="0.25">
      <c r="C887" s="2"/>
      <c r="M887" t="s">
        <v>288</v>
      </c>
      <c r="N887" s="11" t="s">
        <v>288</v>
      </c>
      <c r="O887" t="s">
        <v>288</v>
      </c>
    </row>
    <row r="888" spans="3:15" x14ac:dyDescent="0.25">
      <c r="C888" s="2"/>
      <c r="M888" t="s">
        <v>288</v>
      </c>
      <c r="N888" s="11" t="s">
        <v>288</v>
      </c>
      <c r="O888" t="s">
        <v>288</v>
      </c>
    </row>
    <row r="889" spans="3:15" x14ac:dyDescent="0.25">
      <c r="C889" s="2"/>
      <c r="M889" t="s">
        <v>288</v>
      </c>
      <c r="N889" s="11" t="s">
        <v>288</v>
      </c>
      <c r="O889" t="s">
        <v>288</v>
      </c>
    </row>
    <row r="890" spans="3:15" x14ac:dyDescent="0.25">
      <c r="C890" s="2"/>
      <c r="M890" t="s">
        <v>288</v>
      </c>
      <c r="N890" s="11" t="s">
        <v>288</v>
      </c>
      <c r="O890" t="s">
        <v>288</v>
      </c>
    </row>
    <row r="891" spans="3:15" x14ac:dyDescent="0.25">
      <c r="C891" s="2"/>
      <c r="M891" t="s">
        <v>288</v>
      </c>
      <c r="N891" s="11" t="s">
        <v>288</v>
      </c>
      <c r="O891" t="s">
        <v>288</v>
      </c>
    </row>
    <row r="892" spans="3:15" x14ac:dyDescent="0.25">
      <c r="C892" s="2"/>
      <c r="M892" t="s">
        <v>288</v>
      </c>
      <c r="N892" s="11" t="s">
        <v>288</v>
      </c>
      <c r="O892" t="s">
        <v>288</v>
      </c>
    </row>
    <row r="893" spans="3:15" x14ac:dyDescent="0.25">
      <c r="C893" s="2"/>
      <c r="M893" t="s">
        <v>288</v>
      </c>
      <c r="N893" s="11" t="s">
        <v>288</v>
      </c>
      <c r="O893" t="s">
        <v>288</v>
      </c>
    </row>
    <row r="894" spans="3:15" x14ac:dyDescent="0.25">
      <c r="C894" s="2"/>
      <c r="M894" t="s">
        <v>288</v>
      </c>
      <c r="N894" s="11" t="s">
        <v>288</v>
      </c>
      <c r="O894" t="s">
        <v>288</v>
      </c>
    </row>
    <row r="895" spans="3:15" x14ac:dyDescent="0.25">
      <c r="C895" s="2"/>
      <c r="M895" t="s">
        <v>288</v>
      </c>
      <c r="N895" s="11" t="s">
        <v>288</v>
      </c>
      <c r="O895" t="s">
        <v>288</v>
      </c>
    </row>
    <row r="896" spans="3:15" x14ac:dyDescent="0.25">
      <c r="C896" s="2"/>
      <c r="M896" t="s">
        <v>288</v>
      </c>
      <c r="N896" s="11" t="s">
        <v>288</v>
      </c>
      <c r="O896" t="s">
        <v>288</v>
      </c>
    </row>
    <row r="897" spans="3:15" x14ac:dyDescent="0.25">
      <c r="C897" s="2"/>
      <c r="M897" t="s">
        <v>288</v>
      </c>
      <c r="N897" s="11" t="s">
        <v>288</v>
      </c>
      <c r="O897" t="s">
        <v>288</v>
      </c>
    </row>
    <row r="898" spans="3:15" x14ac:dyDescent="0.25">
      <c r="C898" s="2"/>
      <c r="M898">
        <v>2</v>
      </c>
      <c r="N898" s="11">
        <v>2.0625000000000001E-2</v>
      </c>
      <c r="O898">
        <v>9</v>
      </c>
    </row>
    <row r="899" spans="3:15" x14ac:dyDescent="0.25">
      <c r="C899" s="2"/>
      <c r="M899">
        <v>2</v>
      </c>
      <c r="N899" s="11">
        <v>2.0833333333333332E-2</v>
      </c>
      <c r="O899">
        <v>10</v>
      </c>
    </row>
    <row r="900" spans="3:15" x14ac:dyDescent="0.25">
      <c r="C900" s="2"/>
      <c r="M900" t="s">
        <v>288</v>
      </c>
      <c r="N900" s="11" t="s">
        <v>288</v>
      </c>
      <c r="O900" t="s">
        <v>288</v>
      </c>
    </row>
    <row r="901" spans="3:15" x14ac:dyDescent="0.25">
      <c r="C901" s="2"/>
      <c r="M901" t="s">
        <v>288</v>
      </c>
      <c r="N901" s="11" t="s">
        <v>288</v>
      </c>
      <c r="O901" t="s">
        <v>288</v>
      </c>
    </row>
    <row r="902" spans="3:15" x14ac:dyDescent="0.25">
      <c r="C902" s="2"/>
      <c r="M902" t="s">
        <v>288</v>
      </c>
      <c r="N902" s="11" t="s">
        <v>288</v>
      </c>
      <c r="O902" t="s">
        <v>288</v>
      </c>
    </row>
    <row r="903" spans="3:15" x14ac:dyDescent="0.25">
      <c r="C903" s="2"/>
      <c r="M903" t="s">
        <v>288</v>
      </c>
      <c r="N903" s="11" t="s">
        <v>288</v>
      </c>
      <c r="O903" t="s">
        <v>288</v>
      </c>
    </row>
    <row r="904" spans="3:15" x14ac:dyDescent="0.25">
      <c r="C904" s="2"/>
      <c r="M904" t="s">
        <v>288</v>
      </c>
      <c r="N904" s="11" t="s">
        <v>288</v>
      </c>
      <c r="O904" t="s">
        <v>288</v>
      </c>
    </row>
    <row r="905" spans="3:15" x14ac:dyDescent="0.25">
      <c r="C905" s="2"/>
      <c r="M905" t="s">
        <v>288</v>
      </c>
      <c r="N905" s="11" t="s">
        <v>288</v>
      </c>
      <c r="O905" t="s">
        <v>288</v>
      </c>
    </row>
    <row r="906" spans="3:15" x14ac:dyDescent="0.25">
      <c r="C906" s="2"/>
      <c r="M906" t="s">
        <v>288</v>
      </c>
      <c r="N906" s="11" t="s">
        <v>288</v>
      </c>
      <c r="O906" t="s">
        <v>288</v>
      </c>
    </row>
    <row r="907" spans="3:15" x14ac:dyDescent="0.25">
      <c r="C907" s="2"/>
      <c r="M907" t="s">
        <v>288</v>
      </c>
      <c r="N907" s="11" t="s">
        <v>288</v>
      </c>
      <c r="O907" t="s">
        <v>288</v>
      </c>
    </row>
    <row r="908" spans="3:15" x14ac:dyDescent="0.25">
      <c r="C908" s="2"/>
      <c r="M908" t="s">
        <v>288</v>
      </c>
      <c r="N908" s="11" t="s">
        <v>288</v>
      </c>
      <c r="O908" t="s">
        <v>288</v>
      </c>
    </row>
    <row r="909" spans="3:15" x14ac:dyDescent="0.25">
      <c r="C909" s="2"/>
      <c r="M909" t="s">
        <v>288</v>
      </c>
      <c r="N909" s="11" t="s">
        <v>288</v>
      </c>
      <c r="O909" t="s">
        <v>288</v>
      </c>
    </row>
    <row r="910" spans="3:15" x14ac:dyDescent="0.25">
      <c r="C910" s="2"/>
      <c r="M910" t="s">
        <v>288</v>
      </c>
      <c r="N910" s="11" t="s">
        <v>288</v>
      </c>
      <c r="O910" t="s">
        <v>288</v>
      </c>
    </row>
    <row r="911" spans="3:15" x14ac:dyDescent="0.25">
      <c r="C911" s="2"/>
      <c r="M911" t="s">
        <v>288</v>
      </c>
      <c r="N911" s="11" t="s">
        <v>288</v>
      </c>
      <c r="O911" t="s">
        <v>288</v>
      </c>
    </row>
    <row r="912" spans="3:15" x14ac:dyDescent="0.25">
      <c r="C912" s="2"/>
      <c r="M912" t="s">
        <v>288</v>
      </c>
      <c r="N912" s="11" t="s">
        <v>288</v>
      </c>
      <c r="O912" t="s">
        <v>288</v>
      </c>
    </row>
    <row r="913" spans="3:15" x14ac:dyDescent="0.25">
      <c r="C913" s="2"/>
      <c r="M913" t="s">
        <v>288</v>
      </c>
      <c r="N913" s="11" t="s">
        <v>288</v>
      </c>
      <c r="O913" t="s">
        <v>288</v>
      </c>
    </row>
    <row r="914" spans="3:15" x14ac:dyDescent="0.25">
      <c r="C914" s="2"/>
      <c r="M914" t="s">
        <v>288</v>
      </c>
      <c r="N914" s="11" t="s">
        <v>288</v>
      </c>
      <c r="O914" t="s">
        <v>288</v>
      </c>
    </row>
    <row r="915" spans="3:15" x14ac:dyDescent="0.25">
      <c r="C915" s="2"/>
      <c r="M915" t="s">
        <v>288</v>
      </c>
      <c r="N915" s="11" t="s">
        <v>288</v>
      </c>
      <c r="O915" t="s">
        <v>288</v>
      </c>
    </row>
    <row r="916" spans="3:15" x14ac:dyDescent="0.25">
      <c r="C916" s="2"/>
      <c r="M916" t="s">
        <v>288</v>
      </c>
      <c r="N916" s="11" t="s">
        <v>288</v>
      </c>
      <c r="O916" t="s">
        <v>288</v>
      </c>
    </row>
    <row r="917" spans="3:15" x14ac:dyDescent="0.25">
      <c r="C917" s="2"/>
      <c r="M917" t="s">
        <v>288</v>
      </c>
      <c r="N917" s="11" t="s">
        <v>288</v>
      </c>
      <c r="O917" t="s">
        <v>288</v>
      </c>
    </row>
    <row r="918" spans="3:15" x14ac:dyDescent="0.25">
      <c r="C918" s="2"/>
      <c r="M918" t="s">
        <v>288</v>
      </c>
      <c r="N918" s="11" t="s">
        <v>288</v>
      </c>
      <c r="O918" t="s">
        <v>288</v>
      </c>
    </row>
    <row r="919" spans="3:15" x14ac:dyDescent="0.25">
      <c r="C919" s="2"/>
      <c r="M919" t="s">
        <v>288</v>
      </c>
      <c r="N919" s="11" t="s">
        <v>288</v>
      </c>
      <c r="O919" t="s">
        <v>288</v>
      </c>
    </row>
    <row r="920" spans="3:15" x14ac:dyDescent="0.25">
      <c r="C920" s="2"/>
      <c r="M920" t="s">
        <v>288</v>
      </c>
      <c r="N920" s="11" t="s">
        <v>288</v>
      </c>
      <c r="O920" t="s">
        <v>288</v>
      </c>
    </row>
    <row r="921" spans="3:15" x14ac:dyDescent="0.25">
      <c r="C921" s="2"/>
      <c r="M921" t="s">
        <v>288</v>
      </c>
      <c r="N921" s="11" t="s">
        <v>288</v>
      </c>
      <c r="O921" t="s">
        <v>288</v>
      </c>
    </row>
    <row r="922" spans="3:15" x14ac:dyDescent="0.25">
      <c r="C922" s="2"/>
      <c r="M922" t="s">
        <v>288</v>
      </c>
      <c r="N922" s="11" t="s">
        <v>288</v>
      </c>
      <c r="O922" t="s">
        <v>288</v>
      </c>
    </row>
    <row r="923" spans="3:15" x14ac:dyDescent="0.25">
      <c r="C923" s="2"/>
      <c r="M923" t="s">
        <v>288</v>
      </c>
      <c r="N923" s="11" t="s">
        <v>288</v>
      </c>
      <c r="O923" t="s">
        <v>288</v>
      </c>
    </row>
    <row r="924" spans="3:15" x14ac:dyDescent="0.25">
      <c r="C924" s="2"/>
      <c r="M924" t="s">
        <v>288</v>
      </c>
      <c r="N924" s="11" t="s">
        <v>288</v>
      </c>
      <c r="O924" t="s">
        <v>288</v>
      </c>
    </row>
    <row r="925" spans="3:15" x14ac:dyDescent="0.25">
      <c r="C925" s="2"/>
      <c r="M925" t="s">
        <v>288</v>
      </c>
      <c r="N925" s="11" t="s">
        <v>288</v>
      </c>
      <c r="O925" t="s">
        <v>288</v>
      </c>
    </row>
    <row r="926" spans="3:15" x14ac:dyDescent="0.25">
      <c r="C926" s="2"/>
      <c r="M926">
        <v>3</v>
      </c>
      <c r="N926" s="11">
        <v>2.9675925925925925E-2</v>
      </c>
      <c r="O926">
        <v>13</v>
      </c>
    </row>
    <row r="927" spans="3:15" x14ac:dyDescent="0.25">
      <c r="C927" s="2"/>
      <c r="M927" t="s">
        <v>288</v>
      </c>
      <c r="N927" s="11" t="s">
        <v>288</v>
      </c>
      <c r="O927" t="s">
        <v>288</v>
      </c>
    </row>
    <row r="928" spans="3:15" x14ac:dyDescent="0.25">
      <c r="C928" s="2"/>
      <c r="M928" t="s">
        <v>288</v>
      </c>
      <c r="N928" s="11" t="s">
        <v>288</v>
      </c>
      <c r="O928" t="s">
        <v>288</v>
      </c>
    </row>
    <row r="929" spans="3:15" x14ac:dyDescent="0.25">
      <c r="C929" s="2"/>
      <c r="M929" t="s">
        <v>288</v>
      </c>
      <c r="N929" s="11" t="s">
        <v>288</v>
      </c>
      <c r="O929" t="s">
        <v>288</v>
      </c>
    </row>
    <row r="930" spans="3:15" x14ac:dyDescent="0.25">
      <c r="C930" s="2"/>
      <c r="M930" t="s">
        <v>288</v>
      </c>
      <c r="N930" s="11" t="s">
        <v>288</v>
      </c>
      <c r="O930" t="s">
        <v>288</v>
      </c>
    </row>
    <row r="931" spans="3:15" x14ac:dyDescent="0.25">
      <c r="C931" s="2"/>
      <c r="M931" t="s">
        <v>288</v>
      </c>
      <c r="N931" s="11" t="s">
        <v>288</v>
      </c>
      <c r="O931" t="s">
        <v>288</v>
      </c>
    </row>
    <row r="932" spans="3:15" x14ac:dyDescent="0.25">
      <c r="C932" s="2"/>
      <c r="M932" t="s">
        <v>288</v>
      </c>
      <c r="N932" s="11" t="s">
        <v>288</v>
      </c>
      <c r="O932" t="s">
        <v>288</v>
      </c>
    </row>
    <row r="933" spans="3:15" x14ac:dyDescent="0.25">
      <c r="C933" s="2"/>
      <c r="M933" t="s">
        <v>288</v>
      </c>
      <c r="N933" s="11" t="s">
        <v>288</v>
      </c>
      <c r="O933" t="s">
        <v>288</v>
      </c>
    </row>
    <row r="934" spans="3:15" x14ac:dyDescent="0.25">
      <c r="C934" s="2"/>
      <c r="M934" t="s">
        <v>288</v>
      </c>
      <c r="N934" s="11" t="s">
        <v>288</v>
      </c>
      <c r="O934" t="s">
        <v>288</v>
      </c>
    </row>
    <row r="935" spans="3:15" x14ac:dyDescent="0.25">
      <c r="C935" s="2"/>
      <c r="M935" t="s">
        <v>288</v>
      </c>
      <c r="N935" s="11" t="s">
        <v>288</v>
      </c>
      <c r="O935" t="s">
        <v>288</v>
      </c>
    </row>
    <row r="936" spans="3:15" x14ac:dyDescent="0.25">
      <c r="C936" s="2"/>
      <c r="M936" t="s">
        <v>288</v>
      </c>
      <c r="N936" s="11" t="s">
        <v>288</v>
      </c>
      <c r="O936" t="s">
        <v>288</v>
      </c>
    </row>
    <row r="937" spans="3:15" x14ac:dyDescent="0.25">
      <c r="C937" s="2"/>
      <c r="M937" t="s">
        <v>288</v>
      </c>
      <c r="N937" s="11" t="s">
        <v>288</v>
      </c>
      <c r="O937" t="s">
        <v>288</v>
      </c>
    </row>
    <row r="938" spans="3:15" x14ac:dyDescent="0.25">
      <c r="C938" s="2"/>
      <c r="M938" t="s">
        <v>288</v>
      </c>
      <c r="N938" s="11" t="s">
        <v>288</v>
      </c>
      <c r="O938" t="s">
        <v>288</v>
      </c>
    </row>
    <row r="939" spans="3:15" x14ac:dyDescent="0.25">
      <c r="C939" s="2"/>
      <c r="M939" t="s">
        <v>288</v>
      </c>
      <c r="N939" s="11" t="s">
        <v>288</v>
      </c>
      <c r="O939" t="s">
        <v>288</v>
      </c>
    </row>
    <row r="940" spans="3:15" x14ac:dyDescent="0.25">
      <c r="C940" s="2"/>
      <c r="M940" t="s">
        <v>288</v>
      </c>
      <c r="N940" s="11" t="s">
        <v>288</v>
      </c>
      <c r="O940" t="s">
        <v>288</v>
      </c>
    </row>
    <row r="941" spans="3:15" x14ac:dyDescent="0.25">
      <c r="C941" s="2"/>
      <c r="M941" t="s">
        <v>288</v>
      </c>
      <c r="N941" s="11" t="s">
        <v>288</v>
      </c>
      <c r="O941" t="s">
        <v>288</v>
      </c>
    </row>
    <row r="942" spans="3:15" x14ac:dyDescent="0.25">
      <c r="C942" s="2"/>
      <c r="M942" t="s">
        <v>288</v>
      </c>
      <c r="N942" s="11" t="s">
        <v>288</v>
      </c>
      <c r="O942" t="s">
        <v>288</v>
      </c>
    </row>
    <row r="943" spans="3:15" x14ac:dyDescent="0.25">
      <c r="C943" s="2"/>
      <c r="M943" t="s">
        <v>288</v>
      </c>
      <c r="N943" s="11" t="s">
        <v>288</v>
      </c>
      <c r="O943" t="s">
        <v>288</v>
      </c>
    </row>
    <row r="944" spans="3:15" x14ac:dyDescent="0.25">
      <c r="C944" s="2"/>
      <c r="M944" t="s">
        <v>288</v>
      </c>
      <c r="N944" s="11" t="s">
        <v>288</v>
      </c>
      <c r="O944" t="s">
        <v>288</v>
      </c>
    </row>
    <row r="945" spans="3:15" x14ac:dyDescent="0.25">
      <c r="C945" s="2"/>
      <c r="M945" t="s">
        <v>288</v>
      </c>
      <c r="N945" s="11" t="s">
        <v>288</v>
      </c>
      <c r="O945" t="s">
        <v>288</v>
      </c>
    </row>
    <row r="946" spans="3:15" x14ac:dyDescent="0.25">
      <c r="C946" s="2"/>
      <c r="M946" t="s">
        <v>288</v>
      </c>
      <c r="N946" s="11" t="s">
        <v>288</v>
      </c>
      <c r="O946" t="s">
        <v>288</v>
      </c>
    </row>
    <row r="947" spans="3:15" x14ac:dyDescent="0.25">
      <c r="C947" s="2"/>
      <c r="M947" t="s">
        <v>288</v>
      </c>
      <c r="N947" s="11" t="s">
        <v>288</v>
      </c>
      <c r="O947" t="s">
        <v>288</v>
      </c>
    </row>
    <row r="948" spans="3:15" x14ac:dyDescent="0.25">
      <c r="C948" s="2"/>
      <c r="M948" t="s">
        <v>288</v>
      </c>
      <c r="N948" s="11" t="s">
        <v>288</v>
      </c>
      <c r="O948" t="s">
        <v>288</v>
      </c>
    </row>
    <row r="949" spans="3:15" x14ac:dyDescent="0.25">
      <c r="C949" s="2"/>
      <c r="M949">
        <v>4</v>
      </c>
      <c r="N949" s="11">
        <v>3.6331018518518519E-2</v>
      </c>
      <c r="O949">
        <v>7</v>
      </c>
    </row>
    <row r="950" spans="3:15" x14ac:dyDescent="0.25">
      <c r="C950" s="2"/>
      <c r="M950">
        <v>4</v>
      </c>
      <c r="N950" s="11">
        <v>3.6331018518518519E-2</v>
      </c>
      <c r="O950">
        <v>6</v>
      </c>
    </row>
    <row r="951" spans="3:15" x14ac:dyDescent="0.25">
      <c r="C951" s="2"/>
      <c r="M951" t="s">
        <v>288</v>
      </c>
      <c r="N951" s="11" t="s">
        <v>288</v>
      </c>
      <c r="O951" t="s">
        <v>288</v>
      </c>
    </row>
    <row r="952" spans="3:15" x14ac:dyDescent="0.25">
      <c r="C952" s="2"/>
      <c r="M952" t="s">
        <v>288</v>
      </c>
      <c r="N952" s="11" t="s">
        <v>288</v>
      </c>
      <c r="O952" t="s">
        <v>288</v>
      </c>
    </row>
    <row r="953" spans="3:15" x14ac:dyDescent="0.25">
      <c r="C953" s="2"/>
      <c r="M953" t="s">
        <v>288</v>
      </c>
      <c r="N953" s="11" t="s">
        <v>288</v>
      </c>
      <c r="O953" t="s">
        <v>288</v>
      </c>
    </row>
    <row r="954" spans="3:15" x14ac:dyDescent="0.25">
      <c r="C954" s="2"/>
      <c r="M954" t="s">
        <v>288</v>
      </c>
      <c r="N954" s="11" t="s">
        <v>288</v>
      </c>
      <c r="O954" t="s">
        <v>288</v>
      </c>
    </row>
    <row r="955" spans="3:15" x14ac:dyDescent="0.25">
      <c r="C955" s="2"/>
      <c r="M955" t="s">
        <v>288</v>
      </c>
      <c r="N955" s="11" t="s">
        <v>288</v>
      </c>
      <c r="O955" t="s">
        <v>288</v>
      </c>
    </row>
    <row r="956" spans="3:15" x14ac:dyDescent="0.25">
      <c r="C956" s="2"/>
      <c r="M956" t="s">
        <v>288</v>
      </c>
      <c r="N956" s="11" t="s">
        <v>288</v>
      </c>
      <c r="O956" t="s">
        <v>288</v>
      </c>
    </row>
    <row r="957" spans="3:15" x14ac:dyDescent="0.25">
      <c r="C957" s="2"/>
      <c r="M957" t="s">
        <v>288</v>
      </c>
      <c r="N957" s="11" t="s">
        <v>288</v>
      </c>
      <c r="O957" t="s">
        <v>288</v>
      </c>
    </row>
    <row r="958" spans="3:15" x14ac:dyDescent="0.25">
      <c r="C958" s="2"/>
      <c r="M958" t="s">
        <v>288</v>
      </c>
      <c r="N958" s="11" t="s">
        <v>288</v>
      </c>
      <c r="O958" t="s">
        <v>288</v>
      </c>
    </row>
    <row r="959" spans="3:15" x14ac:dyDescent="0.25">
      <c r="C959" s="2"/>
      <c r="M959" t="s">
        <v>288</v>
      </c>
      <c r="N959" s="11" t="s">
        <v>288</v>
      </c>
      <c r="O959" t="s">
        <v>288</v>
      </c>
    </row>
    <row r="960" spans="3:15" x14ac:dyDescent="0.25">
      <c r="C960" s="2"/>
      <c r="M960" t="s">
        <v>288</v>
      </c>
      <c r="N960" s="11" t="s">
        <v>288</v>
      </c>
      <c r="O960" t="s">
        <v>288</v>
      </c>
    </row>
    <row r="961" spans="3:15" x14ac:dyDescent="0.25">
      <c r="C961" s="2"/>
      <c r="M961" t="s">
        <v>288</v>
      </c>
      <c r="N961" s="11" t="s">
        <v>288</v>
      </c>
      <c r="O961" t="s">
        <v>288</v>
      </c>
    </row>
    <row r="962" spans="3:15" x14ac:dyDescent="0.25">
      <c r="C962" s="2"/>
      <c r="M962" t="s">
        <v>288</v>
      </c>
      <c r="N962" s="11" t="s">
        <v>288</v>
      </c>
      <c r="O962" t="s">
        <v>288</v>
      </c>
    </row>
    <row r="963" spans="3:15" x14ac:dyDescent="0.25">
      <c r="C963" s="2"/>
      <c r="M963" t="s">
        <v>288</v>
      </c>
      <c r="N963" s="11" t="s">
        <v>288</v>
      </c>
      <c r="O963" t="s">
        <v>288</v>
      </c>
    </row>
    <row r="964" spans="3:15" x14ac:dyDescent="0.25">
      <c r="C964" s="2"/>
      <c r="M964" t="s">
        <v>288</v>
      </c>
      <c r="N964" s="11" t="s">
        <v>288</v>
      </c>
      <c r="O964" t="s">
        <v>288</v>
      </c>
    </row>
    <row r="965" spans="3:15" x14ac:dyDescent="0.25">
      <c r="C965" s="2"/>
      <c r="M965" t="s">
        <v>288</v>
      </c>
      <c r="N965" s="11" t="s">
        <v>288</v>
      </c>
      <c r="O965" t="s">
        <v>288</v>
      </c>
    </row>
    <row r="966" spans="3:15" x14ac:dyDescent="0.25">
      <c r="C966" s="2"/>
      <c r="M966" t="s">
        <v>288</v>
      </c>
      <c r="N966" s="11" t="s">
        <v>288</v>
      </c>
      <c r="O966" t="s">
        <v>288</v>
      </c>
    </row>
    <row r="967" spans="3:15" x14ac:dyDescent="0.25">
      <c r="C967" s="2"/>
      <c r="M967">
        <v>4</v>
      </c>
      <c r="N967" s="11">
        <v>3.9537037037037037E-2</v>
      </c>
      <c r="O967">
        <v>4</v>
      </c>
    </row>
    <row r="968" spans="3:15" x14ac:dyDescent="0.25">
      <c r="C968" s="2"/>
      <c r="M968" t="s">
        <v>288</v>
      </c>
      <c r="N968" s="11" t="s">
        <v>288</v>
      </c>
      <c r="O968" t="s">
        <v>288</v>
      </c>
    </row>
    <row r="969" spans="3:15" x14ac:dyDescent="0.25">
      <c r="C969" s="2"/>
      <c r="M969" t="s">
        <v>288</v>
      </c>
      <c r="N969" s="11" t="s">
        <v>288</v>
      </c>
      <c r="O969" t="s">
        <v>288</v>
      </c>
    </row>
    <row r="970" spans="3:15" x14ac:dyDescent="0.25">
      <c r="C970" s="2"/>
      <c r="M970" t="s">
        <v>288</v>
      </c>
      <c r="N970" s="11" t="s">
        <v>288</v>
      </c>
      <c r="O970" t="s">
        <v>288</v>
      </c>
    </row>
    <row r="971" spans="3:15" x14ac:dyDescent="0.25">
      <c r="C971" s="2"/>
      <c r="M971">
        <v>4</v>
      </c>
      <c r="N971" s="11">
        <v>3.9733796296296295E-2</v>
      </c>
      <c r="O971">
        <v>2</v>
      </c>
    </row>
    <row r="972" spans="3:15" x14ac:dyDescent="0.25">
      <c r="C972" s="2"/>
      <c r="M972">
        <v>4</v>
      </c>
      <c r="N972" s="11">
        <v>3.9733796296296295E-2</v>
      </c>
      <c r="O972">
        <v>3</v>
      </c>
    </row>
    <row r="973" spans="3:15" x14ac:dyDescent="0.25">
      <c r="C973" s="2"/>
      <c r="M973" t="s">
        <v>288</v>
      </c>
      <c r="N973" s="11" t="s">
        <v>288</v>
      </c>
      <c r="O973" t="s">
        <v>288</v>
      </c>
    </row>
    <row r="974" spans="3:15" x14ac:dyDescent="0.25">
      <c r="C974" s="2"/>
      <c r="M974" t="s">
        <v>288</v>
      </c>
      <c r="N974" s="11" t="s">
        <v>288</v>
      </c>
      <c r="O974" t="s">
        <v>288</v>
      </c>
    </row>
    <row r="975" spans="3:15" x14ac:dyDescent="0.25">
      <c r="C975" s="2"/>
      <c r="M975" t="s">
        <v>288</v>
      </c>
      <c r="N975" s="11" t="s">
        <v>288</v>
      </c>
      <c r="O975" t="s">
        <v>288</v>
      </c>
    </row>
    <row r="976" spans="3:15" x14ac:dyDescent="0.25">
      <c r="C976" s="2"/>
      <c r="M976" t="s">
        <v>288</v>
      </c>
      <c r="N976" s="11" t="s">
        <v>288</v>
      </c>
      <c r="O976" t="s">
        <v>288</v>
      </c>
    </row>
    <row r="977" spans="3:15" x14ac:dyDescent="0.25">
      <c r="C977" s="2"/>
      <c r="M977" t="s">
        <v>288</v>
      </c>
      <c r="N977" s="11" t="s">
        <v>288</v>
      </c>
      <c r="O977" t="s">
        <v>288</v>
      </c>
    </row>
    <row r="978" spans="3:15" x14ac:dyDescent="0.25">
      <c r="C978" s="2"/>
      <c r="M978" t="s">
        <v>288</v>
      </c>
      <c r="N978" s="11" t="s">
        <v>288</v>
      </c>
      <c r="O978" t="s">
        <v>288</v>
      </c>
    </row>
    <row r="979" spans="3:15" x14ac:dyDescent="0.25">
      <c r="C979" s="2"/>
      <c r="M979" t="s">
        <v>288</v>
      </c>
      <c r="N979" s="11" t="s">
        <v>288</v>
      </c>
      <c r="O979" t="s">
        <v>288</v>
      </c>
    </row>
    <row r="980" spans="3:15" x14ac:dyDescent="0.25">
      <c r="C980" s="2"/>
      <c r="M980" t="s">
        <v>288</v>
      </c>
      <c r="N980" s="11" t="s">
        <v>288</v>
      </c>
      <c r="O980" t="s">
        <v>288</v>
      </c>
    </row>
    <row r="981" spans="3:15" x14ac:dyDescent="0.25">
      <c r="C981" s="2"/>
      <c r="M981" t="s">
        <v>288</v>
      </c>
      <c r="N981" s="11" t="s">
        <v>288</v>
      </c>
      <c r="O981" t="s">
        <v>288</v>
      </c>
    </row>
    <row r="982" spans="3:15" x14ac:dyDescent="0.25">
      <c r="C982" s="2"/>
      <c r="M982" t="s">
        <v>288</v>
      </c>
      <c r="N982" s="11" t="s">
        <v>288</v>
      </c>
      <c r="O982" t="s">
        <v>288</v>
      </c>
    </row>
    <row r="983" spans="3:15" x14ac:dyDescent="0.25">
      <c r="C983" s="2"/>
      <c r="M983" t="s">
        <v>288</v>
      </c>
      <c r="N983" s="11" t="s">
        <v>288</v>
      </c>
      <c r="O983" t="s">
        <v>288</v>
      </c>
    </row>
    <row r="984" spans="3:15" x14ac:dyDescent="0.25">
      <c r="C984" s="2"/>
      <c r="M984">
        <v>4</v>
      </c>
      <c r="N984" s="11">
        <v>4.1180555555555554E-2</v>
      </c>
      <c r="O984">
        <v>3</v>
      </c>
    </row>
    <row r="985" spans="3:15" x14ac:dyDescent="0.25">
      <c r="C985" s="2"/>
      <c r="M985">
        <v>4</v>
      </c>
      <c r="N985" s="11">
        <v>4.1180555555555554E-2</v>
      </c>
      <c r="O985">
        <v>4</v>
      </c>
    </row>
    <row r="986" spans="3:15" x14ac:dyDescent="0.25">
      <c r="C986" s="2"/>
      <c r="M986" t="s">
        <v>288</v>
      </c>
      <c r="N986" s="11" t="s">
        <v>288</v>
      </c>
      <c r="O986" t="s">
        <v>288</v>
      </c>
    </row>
    <row r="987" spans="3:15" x14ac:dyDescent="0.25">
      <c r="C987" s="2"/>
      <c r="M987" t="s">
        <v>288</v>
      </c>
      <c r="N987" s="11" t="s">
        <v>288</v>
      </c>
      <c r="O987" t="s">
        <v>288</v>
      </c>
    </row>
    <row r="988" spans="3:15" x14ac:dyDescent="0.25">
      <c r="C988" s="2"/>
      <c r="M988" t="s">
        <v>288</v>
      </c>
      <c r="N988" s="11" t="s">
        <v>288</v>
      </c>
      <c r="O988" t="s">
        <v>288</v>
      </c>
    </row>
    <row r="989" spans="3:15" x14ac:dyDescent="0.25">
      <c r="C989" s="2"/>
      <c r="M989" t="s">
        <v>288</v>
      </c>
      <c r="N989" s="11" t="s">
        <v>288</v>
      </c>
      <c r="O989" t="s">
        <v>288</v>
      </c>
    </row>
    <row r="990" spans="3:15" x14ac:dyDescent="0.25">
      <c r="C990" s="2"/>
      <c r="M990" t="s">
        <v>288</v>
      </c>
      <c r="N990" s="11" t="s">
        <v>288</v>
      </c>
      <c r="O990" t="s">
        <v>288</v>
      </c>
    </row>
    <row r="991" spans="3:15" x14ac:dyDescent="0.25">
      <c r="C991" s="2"/>
      <c r="M991" t="s">
        <v>288</v>
      </c>
      <c r="N991" s="11" t="s">
        <v>288</v>
      </c>
      <c r="O991" t="s">
        <v>288</v>
      </c>
    </row>
    <row r="992" spans="3:15" x14ac:dyDescent="0.25">
      <c r="C992" s="2"/>
      <c r="M992" t="s">
        <v>288</v>
      </c>
      <c r="N992" s="11" t="s">
        <v>288</v>
      </c>
      <c r="O992" t="s">
        <v>288</v>
      </c>
    </row>
    <row r="993" spans="3:15" x14ac:dyDescent="0.25">
      <c r="C993" s="2"/>
      <c r="M993">
        <v>1</v>
      </c>
      <c r="N993" s="11">
        <v>0</v>
      </c>
      <c r="O993">
        <v>0</v>
      </c>
    </row>
    <row r="994" spans="3:15" x14ac:dyDescent="0.25">
      <c r="C994" s="2"/>
      <c r="M994" t="s">
        <v>288</v>
      </c>
      <c r="N994" s="11" t="s">
        <v>288</v>
      </c>
      <c r="O994" t="s">
        <v>288</v>
      </c>
    </row>
    <row r="995" spans="3:15" x14ac:dyDescent="0.25">
      <c r="C995" s="2"/>
      <c r="M995" t="s">
        <v>288</v>
      </c>
      <c r="N995" s="11" t="s">
        <v>288</v>
      </c>
      <c r="O995" t="s">
        <v>288</v>
      </c>
    </row>
    <row r="996" spans="3:15" x14ac:dyDescent="0.25">
      <c r="C996" s="2"/>
      <c r="M996" t="s">
        <v>288</v>
      </c>
      <c r="N996" s="11" t="s">
        <v>288</v>
      </c>
      <c r="O996" t="s">
        <v>288</v>
      </c>
    </row>
    <row r="997" spans="3:15" x14ac:dyDescent="0.25">
      <c r="C997" s="2"/>
      <c r="M997" t="s">
        <v>288</v>
      </c>
      <c r="N997" s="11" t="s">
        <v>288</v>
      </c>
      <c r="O997" t="s">
        <v>288</v>
      </c>
    </row>
    <row r="998" spans="3:15" x14ac:dyDescent="0.25">
      <c r="C998" s="2"/>
      <c r="M998" t="s">
        <v>288</v>
      </c>
      <c r="N998" s="11" t="s">
        <v>288</v>
      </c>
      <c r="O998" t="s">
        <v>288</v>
      </c>
    </row>
    <row r="999" spans="3:15" x14ac:dyDescent="0.25">
      <c r="C999" s="2"/>
      <c r="M999" t="s">
        <v>288</v>
      </c>
      <c r="N999" s="11" t="s">
        <v>288</v>
      </c>
      <c r="O999" t="s">
        <v>288</v>
      </c>
    </row>
    <row r="1000" spans="3:15" x14ac:dyDescent="0.25">
      <c r="C1000" s="2"/>
      <c r="M1000" t="s">
        <v>288</v>
      </c>
      <c r="N1000" s="11" t="s">
        <v>288</v>
      </c>
      <c r="O1000" t="s">
        <v>288</v>
      </c>
    </row>
    <row r="1001" spans="3:15" x14ac:dyDescent="0.25">
      <c r="C1001" s="2"/>
      <c r="M1001" t="s">
        <v>288</v>
      </c>
      <c r="N1001" s="11" t="s">
        <v>288</v>
      </c>
      <c r="O1001" t="s">
        <v>288</v>
      </c>
    </row>
    <row r="1002" spans="3:15" x14ac:dyDescent="0.25">
      <c r="C1002" s="2"/>
      <c r="M1002" t="s">
        <v>288</v>
      </c>
      <c r="N1002" s="11" t="s">
        <v>288</v>
      </c>
      <c r="O1002" t="s">
        <v>288</v>
      </c>
    </row>
    <row r="1003" spans="3:15" x14ac:dyDescent="0.25">
      <c r="C1003" s="2"/>
      <c r="M1003" t="s">
        <v>288</v>
      </c>
      <c r="N1003" s="11" t="s">
        <v>288</v>
      </c>
      <c r="O1003" t="s">
        <v>288</v>
      </c>
    </row>
    <row r="1004" spans="3:15" x14ac:dyDescent="0.25">
      <c r="C1004" s="2"/>
      <c r="M1004" t="s">
        <v>288</v>
      </c>
      <c r="N1004" s="11" t="s">
        <v>288</v>
      </c>
      <c r="O1004" t="s">
        <v>288</v>
      </c>
    </row>
    <row r="1005" spans="3:15" x14ac:dyDescent="0.25">
      <c r="C1005" s="2"/>
      <c r="M1005" t="s">
        <v>288</v>
      </c>
      <c r="N1005" s="11" t="s">
        <v>288</v>
      </c>
      <c r="O1005" t="s">
        <v>288</v>
      </c>
    </row>
    <row r="1006" spans="3:15" x14ac:dyDescent="0.25">
      <c r="C1006" s="2"/>
      <c r="M1006" t="s">
        <v>288</v>
      </c>
      <c r="N1006" s="11" t="s">
        <v>288</v>
      </c>
      <c r="O1006" t="s">
        <v>288</v>
      </c>
    </row>
    <row r="1007" spans="3:15" x14ac:dyDescent="0.25">
      <c r="C1007" s="2"/>
      <c r="M1007" t="s">
        <v>288</v>
      </c>
      <c r="N1007" s="11" t="s">
        <v>288</v>
      </c>
      <c r="O1007" t="s">
        <v>288</v>
      </c>
    </row>
    <row r="1008" spans="3:15" x14ac:dyDescent="0.25">
      <c r="C1008" s="2"/>
      <c r="M1008" t="s">
        <v>288</v>
      </c>
      <c r="N1008" s="11" t="s">
        <v>288</v>
      </c>
      <c r="O1008" t="s">
        <v>288</v>
      </c>
    </row>
    <row r="1009" spans="3:15" x14ac:dyDescent="0.25">
      <c r="C1009" s="2"/>
      <c r="M1009">
        <v>1</v>
      </c>
      <c r="N1009" s="11">
        <v>6.875E-3</v>
      </c>
      <c r="O1009">
        <v>3</v>
      </c>
    </row>
    <row r="1010" spans="3:15" x14ac:dyDescent="0.25">
      <c r="C1010" s="2"/>
      <c r="M1010" t="s">
        <v>288</v>
      </c>
      <c r="N1010" s="11" t="s">
        <v>288</v>
      </c>
      <c r="O1010" t="s">
        <v>288</v>
      </c>
    </row>
    <row r="1011" spans="3:15" x14ac:dyDescent="0.25">
      <c r="C1011" s="2"/>
      <c r="M1011" t="s">
        <v>288</v>
      </c>
      <c r="N1011" s="11" t="s">
        <v>288</v>
      </c>
      <c r="O1011" t="s">
        <v>288</v>
      </c>
    </row>
    <row r="1012" spans="3:15" x14ac:dyDescent="0.25">
      <c r="C1012" s="2"/>
      <c r="M1012" t="s">
        <v>288</v>
      </c>
      <c r="N1012" s="11" t="s">
        <v>288</v>
      </c>
      <c r="O1012" t="s">
        <v>288</v>
      </c>
    </row>
    <row r="1013" spans="3:15" x14ac:dyDescent="0.25">
      <c r="C1013" s="2"/>
      <c r="M1013" t="s">
        <v>288</v>
      </c>
      <c r="N1013" s="11" t="s">
        <v>288</v>
      </c>
      <c r="O1013" t="s">
        <v>288</v>
      </c>
    </row>
    <row r="1014" spans="3:15" x14ac:dyDescent="0.25">
      <c r="C1014" s="2"/>
      <c r="M1014" t="s">
        <v>288</v>
      </c>
      <c r="N1014" s="11" t="s">
        <v>288</v>
      </c>
      <c r="O1014" t="s">
        <v>288</v>
      </c>
    </row>
    <row r="1015" spans="3:15" x14ac:dyDescent="0.25">
      <c r="C1015" s="2"/>
      <c r="M1015" t="s">
        <v>288</v>
      </c>
      <c r="N1015" s="11" t="s">
        <v>288</v>
      </c>
      <c r="O1015" t="s">
        <v>288</v>
      </c>
    </row>
    <row r="1016" spans="3:15" x14ac:dyDescent="0.25">
      <c r="C1016" s="2"/>
      <c r="M1016" t="s">
        <v>288</v>
      </c>
      <c r="N1016" s="11" t="s">
        <v>288</v>
      </c>
      <c r="O1016" t="s">
        <v>288</v>
      </c>
    </row>
    <row r="1017" spans="3:15" x14ac:dyDescent="0.25">
      <c r="C1017" s="2"/>
      <c r="M1017" t="s">
        <v>288</v>
      </c>
      <c r="N1017" s="11" t="s">
        <v>288</v>
      </c>
      <c r="O1017" t="s">
        <v>288</v>
      </c>
    </row>
    <row r="1018" spans="3:15" x14ac:dyDescent="0.25">
      <c r="C1018" s="2"/>
      <c r="M1018" t="s">
        <v>288</v>
      </c>
      <c r="N1018" s="11" t="s">
        <v>288</v>
      </c>
      <c r="O1018" t="s">
        <v>288</v>
      </c>
    </row>
    <row r="1019" spans="3:15" x14ac:dyDescent="0.25">
      <c r="C1019" s="2"/>
      <c r="M1019" t="s">
        <v>288</v>
      </c>
      <c r="N1019" s="11" t="s">
        <v>288</v>
      </c>
      <c r="O1019" t="s">
        <v>288</v>
      </c>
    </row>
    <row r="1020" spans="3:15" x14ac:dyDescent="0.25">
      <c r="C1020" s="2"/>
      <c r="M1020" t="s">
        <v>288</v>
      </c>
      <c r="N1020" s="11" t="s">
        <v>288</v>
      </c>
      <c r="O1020" t="s">
        <v>288</v>
      </c>
    </row>
    <row r="1021" spans="3:15" x14ac:dyDescent="0.25">
      <c r="C1021" s="2"/>
      <c r="M1021" t="s">
        <v>288</v>
      </c>
      <c r="N1021" s="11" t="s">
        <v>288</v>
      </c>
      <c r="O1021" t="s">
        <v>288</v>
      </c>
    </row>
    <row r="1022" spans="3:15" x14ac:dyDescent="0.25">
      <c r="C1022" s="2"/>
      <c r="M1022" t="s">
        <v>288</v>
      </c>
      <c r="N1022" s="11" t="s">
        <v>288</v>
      </c>
      <c r="O1022" t="s">
        <v>288</v>
      </c>
    </row>
    <row r="1023" spans="3:15" x14ac:dyDescent="0.25">
      <c r="C1023" s="2"/>
      <c r="M1023">
        <v>2</v>
      </c>
      <c r="N1023" s="11">
        <v>1.0416666666666666E-2</v>
      </c>
      <c r="O1023">
        <v>3</v>
      </c>
    </row>
    <row r="1024" spans="3:15" x14ac:dyDescent="0.25">
      <c r="C1024" s="2"/>
      <c r="M1024">
        <v>2</v>
      </c>
      <c r="N1024" s="11">
        <v>1.0416666666666666E-2</v>
      </c>
      <c r="O1024">
        <v>4</v>
      </c>
    </row>
    <row r="1025" spans="3:15" x14ac:dyDescent="0.25">
      <c r="C1025" s="2"/>
      <c r="M1025" t="s">
        <v>288</v>
      </c>
      <c r="N1025" s="11" t="s">
        <v>288</v>
      </c>
      <c r="O1025" t="s">
        <v>288</v>
      </c>
    </row>
    <row r="1026" spans="3:15" x14ac:dyDescent="0.25">
      <c r="C1026" s="2"/>
      <c r="M1026" t="s">
        <v>288</v>
      </c>
      <c r="N1026" s="11" t="s">
        <v>288</v>
      </c>
      <c r="O1026" t="s">
        <v>288</v>
      </c>
    </row>
    <row r="1027" spans="3:15" x14ac:dyDescent="0.25">
      <c r="C1027" s="2"/>
      <c r="M1027" t="s">
        <v>288</v>
      </c>
      <c r="N1027" s="11" t="s">
        <v>288</v>
      </c>
      <c r="O1027" t="s">
        <v>288</v>
      </c>
    </row>
    <row r="1028" spans="3:15" x14ac:dyDescent="0.25">
      <c r="C1028" s="2"/>
      <c r="M1028" t="s">
        <v>288</v>
      </c>
      <c r="N1028" s="11" t="s">
        <v>288</v>
      </c>
      <c r="O1028" t="s">
        <v>288</v>
      </c>
    </row>
    <row r="1029" spans="3:15" x14ac:dyDescent="0.25">
      <c r="C1029" s="2"/>
      <c r="M1029" t="s">
        <v>288</v>
      </c>
      <c r="N1029" s="11" t="s">
        <v>288</v>
      </c>
      <c r="O1029" t="s">
        <v>288</v>
      </c>
    </row>
    <row r="1030" spans="3:15" x14ac:dyDescent="0.25">
      <c r="C1030" s="2"/>
      <c r="M1030" t="s">
        <v>288</v>
      </c>
      <c r="N1030" s="11" t="s">
        <v>288</v>
      </c>
      <c r="O1030" t="s">
        <v>288</v>
      </c>
    </row>
    <row r="1031" spans="3:15" x14ac:dyDescent="0.25">
      <c r="C1031" s="2"/>
      <c r="M1031" t="s">
        <v>288</v>
      </c>
      <c r="N1031" s="11" t="s">
        <v>288</v>
      </c>
      <c r="O1031" t="s">
        <v>288</v>
      </c>
    </row>
    <row r="1032" spans="3:15" x14ac:dyDescent="0.25">
      <c r="C1032" s="2"/>
      <c r="M1032" t="s">
        <v>288</v>
      </c>
      <c r="N1032" s="11" t="s">
        <v>288</v>
      </c>
      <c r="O1032" t="s">
        <v>288</v>
      </c>
    </row>
    <row r="1033" spans="3:15" x14ac:dyDescent="0.25">
      <c r="C1033" s="2"/>
      <c r="M1033" t="s">
        <v>288</v>
      </c>
      <c r="N1033" s="11" t="s">
        <v>288</v>
      </c>
      <c r="O1033" t="s">
        <v>288</v>
      </c>
    </row>
    <row r="1034" spans="3:15" x14ac:dyDescent="0.25">
      <c r="C1034" s="2"/>
      <c r="M1034" t="s">
        <v>288</v>
      </c>
      <c r="N1034" s="11" t="s">
        <v>288</v>
      </c>
      <c r="O1034" t="s">
        <v>288</v>
      </c>
    </row>
    <row r="1035" spans="3:15" x14ac:dyDescent="0.25">
      <c r="C1035" s="2"/>
      <c r="M1035" t="s">
        <v>288</v>
      </c>
      <c r="N1035" s="11" t="s">
        <v>288</v>
      </c>
      <c r="O1035" t="s">
        <v>288</v>
      </c>
    </row>
    <row r="1036" spans="3:15" x14ac:dyDescent="0.25">
      <c r="C1036" s="2"/>
      <c r="M1036" t="s">
        <v>288</v>
      </c>
      <c r="N1036" s="11" t="s">
        <v>288</v>
      </c>
      <c r="O1036" t="s">
        <v>288</v>
      </c>
    </row>
    <row r="1037" spans="3:15" x14ac:dyDescent="0.25">
      <c r="C1037" s="2"/>
      <c r="M1037" t="s">
        <v>288</v>
      </c>
      <c r="N1037" s="11" t="s">
        <v>288</v>
      </c>
      <c r="O1037" t="s">
        <v>288</v>
      </c>
    </row>
    <row r="1038" spans="3:15" x14ac:dyDescent="0.25">
      <c r="C1038" s="2"/>
      <c r="M1038" t="s">
        <v>288</v>
      </c>
      <c r="N1038" s="11" t="s">
        <v>288</v>
      </c>
      <c r="O1038" t="s">
        <v>288</v>
      </c>
    </row>
    <row r="1039" spans="3:15" x14ac:dyDescent="0.25">
      <c r="C1039" s="2"/>
      <c r="M1039" t="s">
        <v>288</v>
      </c>
      <c r="N1039" s="11" t="s">
        <v>288</v>
      </c>
      <c r="O1039" t="s">
        <v>288</v>
      </c>
    </row>
    <row r="1040" spans="3:15" x14ac:dyDescent="0.25">
      <c r="C1040" s="2"/>
      <c r="M1040" t="s">
        <v>288</v>
      </c>
      <c r="N1040" s="11" t="s">
        <v>288</v>
      </c>
      <c r="O1040" t="s">
        <v>288</v>
      </c>
    </row>
    <row r="1041" spans="3:15" x14ac:dyDescent="0.25">
      <c r="C1041" s="2"/>
      <c r="M1041" t="s">
        <v>288</v>
      </c>
      <c r="N1041" s="11" t="s">
        <v>288</v>
      </c>
      <c r="O1041" t="s">
        <v>288</v>
      </c>
    </row>
    <row r="1042" spans="3:15" x14ac:dyDescent="0.25">
      <c r="C1042" s="2"/>
      <c r="M1042" t="s">
        <v>288</v>
      </c>
      <c r="N1042" s="11" t="s">
        <v>288</v>
      </c>
      <c r="O1042" t="s">
        <v>288</v>
      </c>
    </row>
    <row r="1043" spans="3:15" x14ac:dyDescent="0.25">
      <c r="C1043" s="2"/>
      <c r="M1043" t="s">
        <v>288</v>
      </c>
      <c r="N1043" s="11" t="s">
        <v>288</v>
      </c>
      <c r="O1043" t="s">
        <v>288</v>
      </c>
    </row>
    <row r="1044" spans="3:15" x14ac:dyDescent="0.25">
      <c r="C1044" s="2"/>
      <c r="M1044" t="s">
        <v>288</v>
      </c>
      <c r="N1044" s="11" t="s">
        <v>288</v>
      </c>
      <c r="O1044" t="s">
        <v>288</v>
      </c>
    </row>
    <row r="1045" spans="3:15" x14ac:dyDescent="0.25">
      <c r="C1045" s="2"/>
      <c r="M1045" t="s">
        <v>288</v>
      </c>
      <c r="N1045" s="11" t="s">
        <v>288</v>
      </c>
      <c r="O1045" t="s">
        <v>288</v>
      </c>
    </row>
    <row r="1046" spans="3:15" x14ac:dyDescent="0.25">
      <c r="C1046" s="2"/>
      <c r="M1046" t="s">
        <v>288</v>
      </c>
      <c r="N1046" s="11" t="s">
        <v>288</v>
      </c>
      <c r="O1046" t="s">
        <v>288</v>
      </c>
    </row>
    <row r="1047" spans="3:15" x14ac:dyDescent="0.25">
      <c r="C1047" s="2"/>
      <c r="M1047" t="s">
        <v>288</v>
      </c>
      <c r="N1047" s="11" t="s">
        <v>288</v>
      </c>
      <c r="O1047" t="s">
        <v>288</v>
      </c>
    </row>
    <row r="1048" spans="3:15" x14ac:dyDescent="0.25">
      <c r="C1048" s="2"/>
      <c r="M1048" t="s">
        <v>288</v>
      </c>
      <c r="N1048" s="11" t="s">
        <v>288</v>
      </c>
      <c r="O1048" t="s">
        <v>288</v>
      </c>
    </row>
    <row r="1049" spans="3:15" x14ac:dyDescent="0.25">
      <c r="C1049" s="2"/>
      <c r="M1049" t="s">
        <v>288</v>
      </c>
      <c r="N1049" s="11" t="s">
        <v>288</v>
      </c>
      <c r="O1049" t="s">
        <v>288</v>
      </c>
    </row>
    <row r="1050" spans="3:15" x14ac:dyDescent="0.25">
      <c r="C1050" s="2"/>
      <c r="M1050" t="s">
        <v>288</v>
      </c>
      <c r="N1050" s="11" t="s">
        <v>288</v>
      </c>
      <c r="O1050" t="s">
        <v>288</v>
      </c>
    </row>
    <row r="1051" spans="3:15" x14ac:dyDescent="0.25">
      <c r="C1051" s="2"/>
      <c r="M1051" t="s">
        <v>288</v>
      </c>
      <c r="N1051" s="11" t="s">
        <v>288</v>
      </c>
      <c r="O1051" t="s">
        <v>288</v>
      </c>
    </row>
    <row r="1052" spans="3:15" x14ac:dyDescent="0.25">
      <c r="C1052" s="2"/>
      <c r="M1052" t="s">
        <v>288</v>
      </c>
      <c r="N1052" s="11" t="s">
        <v>288</v>
      </c>
      <c r="O1052" t="s">
        <v>288</v>
      </c>
    </row>
    <row r="1053" spans="3:15" x14ac:dyDescent="0.25">
      <c r="C1053" s="2"/>
      <c r="M1053" t="s">
        <v>288</v>
      </c>
      <c r="N1053" s="11" t="s">
        <v>288</v>
      </c>
      <c r="O1053" t="s">
        <v>288</v>
      </c>
    </row>
    <row r="1054" spans="3:15" x14ac:dyDescent="0.25">
      <c r="C1054" s="2"/>
      <c r="M1054" t="s">
        <v>288</v>
      </c>
      <c r="N1054" s="11" t="s">
        <v>288</v>
      </c>
      <c r="O1054" t="s">
        <v>288</v>
      </c>
    </row>
    <row r="1055" spans="3:15" x14ac:dyDescent="0.25">
      <c r="C1055" s="2"/>
      <c r="M1055" t="s">
        <v>288</v>
      </c>
      <c r="N1055" s="11" t="s">
        <v>288</v>
      </c>
      <c r="O1055" t="s">
        <v>288</v>
      </c>
    </row>
    <row r="1056" spans="3:15" x14ac:dyDescent="0.25">
      <c r="C1056" s="2"/>
      <c r="M1056" t="s">
        <v>288</v>
      </c>
      <c r="N1056" s="11" t="s">
        <v>288</v>
      </c>
      <c r="O1056" t="s">
        <v>288</v>
      </c>
    </row>
    <row r="1057" spans="3:15" x14ac:dyDescent="0.25">
      <c r="C1057" s="2"/>
      <c r="M1057" t="s">
        <v>288</v>
      </c>
      <c r="N1057" s="11" t="s">
        <v>288</v>
      </c>
      <c r="O1057" t="s">
        <v>288</v>
      </c>
    </row>
    <row r="1058" spans="3:15" x14ac:dyDescent="0.25">
      <c r="C1058" s="2"/>
      <c r="M1058" t="s">
        <v>288</v>
      </c>
      <c r="N1058" s="11" t="s">
        <v>288</v>
      </c>
      <c r="O1058" t="s">
        <v>288</v>
      </c>
    </row>
    <row r="1059" spans="3:15" x14ac:dyDescent="0.25">
      <c r="C1059" s="2"/>
      <c r="M1059" t="s">
        <v>288</v>
      </c>
      <c r="N1059" s="11" t="s">
        <v>288</v>
      </c>
      <c r="O1059" t="s">
        <v>288</v>
      </c>
    </row>
    <row r="1060" spans="3:15" x14ac:dyDescent="0.25">
      <c r="C1060" s="2"/>
      <c r="M1060" t="s">
        <v>288</v>
      </c>
      <c r="N1060" s="11" t="s">
        <v>288</v>
      </c>
      <c r="O1060" t="s">
        <v>288</v>
      </c>
    </row>
    <row r="1061" spans="3:15" x14ac:dyDescent="0.25">
      <c r="C1061" s="2"/>
      <c r="M1061" t="s">
        <v>288</v>
      </c>
      <c r="N1061" s="11" t="s">
        <v>288</v>
      </c>
      <c r="O1061" t="s">
        <v>288</v>
      </c>
    </row>
    <row r="1062" spans="3:15" x14ac:dyDescent="0.25">
      <c r="C1062" s="2"/>
      <c r="M1062" t="s">
        <v>288</v>
      </c>
      <c r="N1062" s="11" t="s">
        <v>288</v>
      </c>
      <c r="O1062" t="s">
        <v>288</v>
      </c>
    </row>
    <row r="1063" spans="3:15" x14ac:dyDescent="0.25">
      <c r="C1063" s="2"/>
      <c r="M1063" t="s">
        <v>288</v>
      </c>
      <c r="N1063" s="11" t="s">
        <v>288</v>
      </c>
      <c r="O1063" t="s">
        <v>288</v>
      </c>
    </row>
    <row r="1064" spans="3:15" x14ac:dyDescent="0.25">
      <c r="C1064" s="2"/>
      <c r="M1064" t="s">
        <v>288</v>
      </c>
      <c r="N1064" s="11" t="s">
        <v>288</v>
      </c>
      <c r="O1064" t="s">
        <v>288</v>
      </c>
    </row>
    <row r="1065" spans="3:15" x14ac:dyDescent="0.25">
      <c r="C1065" s="2"/>
      <c r="M1065" t="s">
        <v>288</v>
      </c>
      <c r="N1065" s="11" t="s">
        <v>288</v>
      </c>
      <c r="O1065" t="s">
        <v>288</v>
      </c>
    </row>
    <row r="1066" spans="3:15" x14ac:dyDescent="0.25">
      <c r="C1066" s="2"/>
      <c r="M1066" t="s">
        <v>288</v>
      </c>
      <c r="N1066" s="11" t="s">
        <v>288</v>
      </c>
      <c r="O1066" t="s">
        <v>288</v>
      </c>
    </row>
    <row r="1067" spans="3:15" x14ac:dyDescent="0.25">
      <c r="C1067" s="2"/>
      <c r="M1067" t="s">
        <v>288</v>
      </c>
      <c r="N1067" s="11" t="s">
        <v>288</v>
      </c>
      <c r="O1067" t="s">
        <v>288</v>
      </c>
    </row>
    <row r="1068" spans="3:15" x14ac:dyDescent="0.25">
      <c r="C1068" s="2"/>
      <c r="M1068" t="s">
        <v>288</v>
      </c>
      <c r="N1068" s="11" t="s">
        <v>288</v>
      </c>
      <c r="O1068" t="s">
        <v>288</v>
      </c>
    </row>
    <row r="1069" spans="3:15" x14ac:dyDescent="0.25">
      <c r="C1069" s="2"/>
      <c r="M1069" t="s">
        <v>288</v>
      </c>
      <c r="N1069" s="11" t="s">
        <v>288</v>
      </c>
      <c r="O1069" t="s">
        <v>288</v>
      </c>
    </row>
    <row r="1070" spans="3:15" x14ac:dyDescent="0.25">
      <c r="C1070" s="2"/>
      <c r="M1070" t="s">
        <v>288</v>
      </c>
      <c r="N1070" s="11" t="s">
        <v>288</v>
      </c>
      <c r="O1070" t="s">
        <v>288</v>
      </c>
    </row>
    <row r="1071" spans="3:15" x14ac:dyDescent="0.25">
      <c r="C1071" s="2"/>
      <c r="M1071" t="s">
        <v>288</v>
      </c>
      <c r="N1071" s="11" t="s">
        <v>288</v>
      </c>
      <c r="O1071" t="s">
        <v>288</v>
      </c>
    </row>
    <row r="1072" spans="3:15" x14ac:dyDescent="0.25">
      <c r="C1072" s="2"/>
      <c r="M1072" t="s">
        <v>288</v>
      </c>
      <c r="N1072" s="11" t="s">
        <v>288</v>
      </c>
      <c r="O1072" t="s">
        <v>288</v>
      </c>
    </row>
    <row r="1073" spans="3:15" x14ac:dyDescent="0.25">
      <c r="C1073" s="2"/>
      <c r="M1073" t="s">
        <v>288</v>
      </c>
      <c r="N1073" s="11" t="s">
        <v>288</v>
      </c>
      <c r="O1073" t="s">
        <v>288</v>
      </c>
    </row>
    <row r="1074" spans="3:15" x14ac:dyDescent="0.25">
      <c r="C1074" s="2"/>
      <c r="M1074" t="s">
        <v>288</v>
      </c>
      <c r="N1074" s="11" t="s">
        <v>288</v>
      </c>
      <c r="O1074" t="s">
        <v>288</v>
      </c>
    </row>
    <row r="1075" spans="3:15" x14ac:dyDescent="0.25">
      <c r="C1075" s="2"/>
      <c r="M1075" t="s">
        <v>288</v>
      </c>
      <c r="N1075" s="11" t="s">
        <v>288</v>
      </c>
      <c r="O1075" t="s">
        <v>288</v>
      </c>
    </row>
    <row r="1076" spans="3:15" x14ac:dyDescent="0.25">
      <c r="C1076" s="2"/>
      <c r="M1076" t="s">
        <v>288</v>
      </c>
      <c r="N1076" s="11" t="s">
        <v>288</v>
      </c>
      <c r="O1076" t="s">
        <v>288</v>
      </c>
    </row>
    <row r="1077" spans="3:15" x14ac:dyDescent="0.25">
      <c r="C1077" s="2"/>
      <c r="M1077" t="s">
        <v>288</v>
      </c>
      <c r="N1077" s="11" t="s">
        <v>288</v>
      </c>
      <c r="O1077" t="s">
        <v>288</v>
      </c>
    </row>
    <row r="1078" spans="3:15" x14ac:dyDescent="0.25">
      <c r="C1078" s="2"/>
      <c r="M1078" t="s">
        <v>288</v>
      </c>
      <c r="N1078" s="11" t="s">
        <v>288</v>
      </c>
      <c r="O1078" t="s">
        <v>288</v>
      </c>
    </row>
    <row r="1079" spans="3:15" x14ac:dyDescent="0.25">
      <c r="C1079" s="2"/>
      <c r="M1079" t="s">
        <v>288</v>
      </c>
      <c r="N1079" s="11" t="s">
        <v>288</v>
      </c>
      <c r="O1079" t="s">
        <v>288</v>
      </c>
    </row>
    <row r="1080" spans="3:15" x14ac:dyDescent="0.25">
      <c r="C1080" s="2"/>
      <c r="M1080" t="s">
        <v>288</v>
      </c>
      <c r="N1080" s="11" t="s">
        <v>288</v>
      </c>
      <c r="O1080" t="s">
        <v>288</v>
      </c>
    </row>
    <row r="1081" spans="3:15" x14ac:dyDescent="0.25">
      <c r="C1081" s="2"/>
      <c r="M1081" t="s">
        <v>288</v>
      </c>
      <c r="N1081" s="11" t="s">
        <v>288</v>
      </c>
      <c r="O1081" t="s">
        <v>288</v>
      </c>
    </row>
    <row r="1082" spans="3:15" x14ac:dyDescent="0.25">
      <c r="C1082" s="2"/>
      <c r="M1082" t="s">
        <v>288</v>
      </c>
      <c r="N1082" s="11" t="s">
        <v>288</v>
      </c>
      <c r="O1082" t="s">
        <v>288</v>
      </c>
    </row>
    <row r="1083" spans="3:15" x14ac:dyDescent="0.25">
      <c r="C1083" s="2"/>
      <c r="M1083" t="s">
        <v>288</v>
      </c>
      <c r="N1083" s="11" t="s">
        <v>288</v>
      </c>
      <c r="O1083" t="s">
        <v>288</v>
      </c>
    </row>
    <row r="1084" spans="3:15" x14ac:dyDescent="0.25">
      <c r="C1084" s="2"/>
      <c r="M1084" t="s">
        <v>288</v>
      </c>
      <c r="N1084" s="11" t="s">
        <v>288</v>
      </c>
      <c r="O1084" t="s">
        <v>288</v>
      </c>
    </row>
    <row r="1085" spans="3:15" x14ac:dyDescent="0.25">
      <c r="C1085" s="2"/>
      <c r="M1085" t="s">
        <v>288</v>
      </c>
      <c r="N1085" s="11" t="s">
        <v>288</v>
      </c>
      <c r="O1085" t="s">
        <v>288</v>
      </c>
    </row>
    <row r="1086" spans="3:15" x14ac:dyDescent="0.25">
      <c r="C1086" s="2"/>
      <c r="M1086" t="s">
        <v>288</v>
      </c>
      <c r="N1086" s="11" t="s">
        <v>288</v>
      </c>
      <c r="O1086" t="s">
        <v>288</v>
      </c>
    </row>
    <row r="1087" spans="3:15" x14ac:dyDescent="0.25">
      <c r="C1087" s="2"/>
      <c r="M1087" t="s">
        <v>288</v>
      </c>
      <c r="N1087" s="11" t="s">
        <v>288</v>
      </c>
      <c r="O1087" t="s">
        <v>288</v>
      </c>
    </row>
    <row r="1088" spans="3:15" x14ac:dyDescent="0.25">
      <c r="C1088" s="2"/>
      <c r="M1088" t="s">
        <v>288</v>
      </c>
      <c r="N1088" s="11" t="s">
        <v>288</v>
      </c>
      <c r="O1088" t="s">
        <v>288</v>
      </c>
    </row>
    <row r="1089" spans="3:15" x14ac:dyDescent="0.25">
      <c r="C1089" s="2"/>
      <c r="M1089" t="s">
        <v>288</v>
      </c>
      <c r="N1089" s="11" t="s">
        <v>288</v>
      </c>
      <c r="O1089" t="s">
        <v>288</v>
      </c>
    </row>
    <row r="1090" spans="3:15" x14ac:dyDescent="0.25">
      <c r="C1090" s="2"/>
      <c r="M1090" t="s">
        <v>288</v>
      </c>
      <c r="N1090" s="11" t="s">
        <v>288</v>
      </c>
      <c r="O1090" t="s">
        <v>288</v>
      </c>
    </row>
    <row r="1091" spans="3:15" x14ac:dyDescent="0.25">
      <c r="C1091" s="2"/>
      <c r="M1091" t="s">
        <v>288</v>
      </c>
      <c r="N1091" s="11" t="s">
        <v>288</v>
      </c>
      <c r="O1091" t="s">
        <v>288</v>
      </c>
    </row>
    <row r="1092" spans="3:15" x14ac:dyDescent="0.25">
      <c r="C1092" s="2"/>
      <c r="M1092" t="s">
        <v>288</v>
      </c>
      <c r="N1092" s="11" t="s">
        <v>288</v>
      </c>
      <c r="O1092" t="s">
        <v>288</v>
      </c>
    </row>
    <row r="1093" spans="3:15" x14ac:dyDescent="0.25">
      <c r="C1093" s="2"/>
      <c r="M1093" t="s">
        <v>288</v>
      </c>
      <c r="N1093" s="11" t="s">
        <v>288</v>
      </c>
      <c r="O1093" t="s">
        <v>288</v>
      </c>
    </row>
    <row r="1094" spans="3:15" x14ac:dyDescent="0.25">
      <c r="C1094" s="2"/>
      <c r="M1094" t="s">
        <v>288</v>
      </c>
      <c r="N1094" s="11" t="s">
        <v>288</v>
      </c>
      <c r="O1094" t="s">
        <v>288</v>
      </c>
    </row>
    <row r="1095" spans="3:15" x14ac:dyDescent="0.25">
      <c r="C1095" s="2"/>
      <c r="M1095" t="s">
        <v>288</v>
      </c>
      <c r="N1095" s="11" t="s">
        <v>288</v>
      </c>
      <c r="O1095" t="s">
        <v>288</v>
      </c>
    </row>
    <row r="1096" spans="3:15" x14ac:dyDescent="0.25">
      <c r="C1096" s="2"/>
      <c r="M1096" t="s">
        <v>288</v>
      </c>
      <c r="N1096" s="11" t="s">
        <v>288</v>
      </c>
      <c r="O1096" t="s">
        <v>288</v>
      </c>
    </row>
    <row r="1097" spans="3:15" x14ac:dyDescent="0.25">
      <c r="C1097" s="2"/>
      <c r="M1097" t="s">
        <v>288</v>
      </c>
      <c r="N1097" s="11" t="s">
        <v>288</v>
      </c>
      <c r="O1097" t="s">
        <v>288</v>
      </c>
    </row>
    <row r="1098" spans="3:15" x14ac:dyDescent="0.25">
      <c r="C1098" s="2"/>
      <c r="M1098" t="s">
        <v>288</v>
      </c>
      <c r="N1098" s="11" t="s">
        <v>288</v>
      </c>
      <c r="O1098" t="s">
        <v>288</v>
      </c>
    </row>
    <row r="1099" spans="3:15" x14ac:dyDescent="0.25">
      <c r="C1099" s="2"/>
      <c r="M1099" t="s">
        <v>288</v>
      </c>
      <c r="N1099" s="11" t="s">
        <v>288</v>
      </c>
      <c r="O1099" t="s">
        <v>288</v>
      </c>
    </row>
    <row r="1100" spans="3:15" x14ac:dyDescent="0.25">
      <c r="C1100" s="2"/>
      <c r="M1100" t="s">
        <v>288</v>
      </c>
      <c r="N1100" s="11" t="s">
        <v>288</v>
      </c>
      <c r="O1100" t="s">
        <v>288</v>
      </c>
    </row>
    <row r="1101" spans="3:15" x14ac:dyDescent="0.25">
      <c r="C1101" s="2"/>
      <c r="M1101" t="s">
        <v>288</v>
      </c>
      <c r="N1101" s="11" t="s">
        <v>288</v>
      </c>
      <c r="O1101" t="s">
        <v>288</v>
      </c>
    </row>
    <row r="1102" spans="3:15" x14ac:dyDescent="0.25">
      <c r="C1102" s="2"/>
      <c r="M1102" t="s">
        <v>288</v>
      </c>
      <c r="N1102" s="11" t="s">
        <v>288</v>
      </c>
      <c r="O1102" t="s">
        <v>288</v>
      </c>
    </row>
    <row r="1103" spans="3:15" x14ac:dyDescent="0.25">
      <c r="C1103" s="2"/>
      <c r="M1103" t="s">
        <v>288</v>
      </c>
      <c r="N1103" s="11" t="s">
        <v>288</v>
      </c>
      <c r="O1103" t="s">
        <v>288</v>
      </c>
    </row>
    <row r="1104" spans="3:15" x14ac:dyDescent="0.25">
      <c r="C1104" s="2"/>
      <c r="M1104" t="s">
        <v>288</v>
      </c>
      <c r="N1104" s="11" t="s">
        <v>288</v>
      </c>
      <c r="O1104" t="s">
        <v>288</v>
      </c>
    </row>
    <row r="1105" spans="3:15" x14ac:dyDescent="0.25">
      <c r="C1105" s="2"/>
      <c r="M1105" t="s">
        <v>288</v>
      </c>
      <c r="N1105" s="11" t="s">
        <v>288</v>
      </c>
      <c r="O1105" t="s">
        <v>288</v>
      </c>
    </row>
    <row r="1106" spans="3:15" x14ac:dyDescent="0.25">
      <c r="C1106" s="2"/>
      <c r="M1106" t="s">
        <v>288</v>
      </c>
      <c r="N1106" s="11" t="s">
        <v>288</v>
      </c>
      <c r="O1106" t="s">
        <v>288</v>
      </c>
    </row>
    <row r="1107" spans="3:15" x14ac:dyDescent="0.25">
      <c r="C1107" s="2"/>
      <c r="M1107" t="s">
        <v>288</v>
      </c>
      <c r="N1107" s="11" t="s">
        <v>288</v>
      </c>
      <c r="O1107" t="s">
        <v>288</v>
      </c>
    </row>
    <row r="1108" spans="3:15" x14ac:dyDescent="0.25">
      <c r="C1108" s="2"/>
      <c r="M1108" t="s">
        <v>288</v>
      </c>
      <c r="N1108" s="11" t="s">
        <v>288</v>
      </c>
      <c r="O1108" t="s">
        <v>288</v>
      </c>
    </row>
    <row r="1109" spans="3:15" x14ac:dyDescent="0.25">
      <c r="C1109" s="2"/>
      <c r="M1109" t="s">
        <v>288</v>
      </c>
      <c r="N1109" s="11" t="s">
        <v>288</v>
      </c>
      <c r="O1109" t="s">
        <v>288</v>
      </c>
    </row>
    <row r="1110" spans="3:15" x14ac:dyDescent="0.25">
      <c r="C1110" s="2"/>
      <c r="M1110">
        <v>4</v>
      </c>
      <c r="N1110" s="11">
        <v>3.3912037037037039E-2</v>
      </c>
      <c r="O1110">
        <v>2</v>
      </c>
    </row>
    <row r="1111" spans="3:15" x14ac:dyDescent="0.25">
      <c r="C1111" s="2"/>
      <c r="M1111">
        <v>4</v>
      </c>
      <c r="N1111" s="11">
        <v>3.3912037037037039E-2</v>
      </c>
      <c r="O1111">
        <v>3</v>
      </c>
    </row>
    <row r="1112" spans="3:15" x14ac:dyDescent="0.25">
      <c r="C1112" s="2"/>
      <c r="M1112" t="s">
        <v>288</v>
      </c>
      <c r="N1112" s="11" t="s">
        <v>288</v>
      </c>
      <c r="O1112" t="s">
        <v>288</v>
      </c>
    </row>
    <row r="1113" spans="3:15" x14ac:dyDescent="0.25">
      <c r="C1113" s="2"/>
      <c r="M1113" t="s">
        <v>288</v>
      </c>
      <c r="N1113" s="11" t="s">
        <v>288</v>
      </c>
      <c r="O1113" t="s">
        <v>288</v>
      </c>
    </row>
    <row r="1114" spans="3:15" x14ac:dyDescent="0.25">
      <c r="C1114" s="2"/>
      <c r="M1114" t="s">
        <v>288</v>
      </c>
      <c r="N1114" s="11" t="s">
        <v>288</v>
      </c>
      <c r="O1114" t="s">
        <v>288</v>
      </c>
    </row>
    <row r="1115" spans="3:15" x14ac:dyDescent="0.25">
      <c r="C1115" s="2"/>
      <c r="M1115" t="s">
        <v>288</v>
      </c>
      <c r="N1115" s="11" t="s">
        <v>288</v>
      </c>
      <c r="O1115" t="s">
        <v>288</v>
      </c>
    </row>
    <row r="1116" spans="3:15" x14ac:dyDescent="0.25">
      <c r="C1116" s="2"/>
      <c r="M1116" t="s">
        <v>288</v>
      </c>
      <c r="N1116" s="11" t="s">
        <v>288</v>
      </c>
      <c r="O1116" t="s">
        <v>288</v>
      </c>
    </row>
    <row r="1117" spans="3:15" x14ac:dyDescent="0.25">
      <c r="C1117" s="2"/>
      <c r="M1117" t="s">
        <v>288</v>
      </c>
      <c r="N1117" s="11" t="s">
        <v>288</v>
      </c>
      <c r="O1117" t="s">
        <v>288</v>
      </c>
    </row>
    <row r="1118" spans="3:15" x14ac:dyDescent="0.25">
      <c r="C1118" s="2"/>
      <c r="M1118" t="s">
        <v>288</v>
      </c>
      <c r="N1118" s="11" t="s">
        <v>288</v>
      </c>
      <c r="O1118" t="s">
        <v>288</v>
      </c>
    </row>
    <row r="1119" spans="3:15" x14ac:dyDescent="0.25">
      <c r="C1119" s="2"/>
      <c r="M1119" t="s">
        <v>288</v>
      </c>
      <c r="N1119" s="11" t="s">
        <v>288</v>
      </c>
      <c r="O1119" t="s">
        <v>288</v>
      </c>
    </row>
    <row r="1120" spans="3:15" x14ac:dyDescent="0.25">
      <c r="C1120" s="2"/>
      <c r="M1120" t="s">
        <v>288</v>
      </c>
      <c r="N1120" s="11" t="s">
        <v>288</v>
      </c>
      <c r="O1120" t="s">
        <v>288</v>
      </c>
    </row>
    <row r="1121" spans="3:15" x14ac:dyDescent="0.25">
      <c r="C1121" s="2"/>
      <c r="M1121" t="s">
        <v>288</v>
      </c>
      <c r="N1121" s="11" t="s">
        <v>288</v>
      </c>
      <c r="O1121" t="s">
        <v>288</v>
      </c>
    </row>
    <row r="1122" spans="3:15" x14ac:dyDescent="0.25">
      <c r="C1122" s="2"/>
      <c r="M1122" t="s">
        <v>288</v>
      </c>
      <c r="N1122" s="11" t="s">
        <v>288</v>
      </c>
      <c r="O1122" t="s">
        <v>288</v>
      </c>
    </row>
    <row r="1123" spans="3:15" x14ac:dyDescent="0.25">
      <c r="C1123" s="2"/>
      <c r="M1123" t="s">
        <v>288</v>
      </c>
      <c r="N1123" s="11" t="s">
        <v>288</v>
      </c>
      <c r="O1123" t="s">
        <v>288</v>
      </c>
    </row>
    <row r="1124" spans="3:15" x14ac:dyDescent="0.25">
      <c r="C1124" s="2"/>
      <c r="M1124" t="s">
        <v>288</v>
      </c>
      <c r="N1124" s="11" t="s">
        <v>288</v>
      </c>
      <c r="O1124" t="s">
        <v>288</v>
      </c>
    </row>
    <row r="1125" spans="3:15" x14ac:dyDescent="0.25">
      <c r="C1125" s="2"/>
      <c r="M1125" t="s">
        <v>288</v>
      </c>
      <c r="N1125" s="11" t="s">
        <v>288</v>
      </c>
      <c r="O1125" t="s">
        <v>288</v>
      </c>
    </row>
    <row r="1126" spans="3:15" x14ac:dyDescent="0.25">
      <c r="C1126" s="2"/>
      <c r="M1126" t="s">
        <v>288</v>
      </c>
      <c r="N1126" s="11" t="s">
        <v>288</v>
      </c>
      <c r="O1126" t="s">
        <v>288</v>
      </c>
    </row>
    <row r="1127" spans="3:15" x14ac:dyDescent="0.25">
      <c r="C1127" s="2"/>
      <c r="M1127" t="s">
        <v>288</v>
      </c>
      <c r="N1127" s="11" t="s">
        <v>288</v>
      </c>
      <c r="O1127" t="s">
        <v>288</v>
      </c>
    </row>
    <row r="1128" spans="3:15" x14ac:dyDescent="0.25">
      <c r="C1128" s="2"/>
      <c r="M1128" t="s">
        <v>288</v>
      </c>
      <c r="N1128" s="11" t="s">
        <v>288</v>
      </c>
      <c r="O1128" t="s">
        <v>288</v>
      </c>
    </row>
    <row r="1129" spans="3:15" x14ac:dyDescent="0.25">
      <c r="C1129" s="2"/>
      <c r="M1129" t="s">
        <v>288</v>
      </c>
      <c r="N1129" s="11" t="s">
        <v>288</v>
      </c>
      <c r="O1129" t="s">
        <v>288</v>
      </c>
    </row>
    <row r="1130" spans="3:15" x14ac:dyDescent="0.25">
      <c r="C1130" s="2"/>
      <c r="M1130" t="s">
        <v>288</v>
      </c>
      <c r="N1130" s="11" t="s">
        <v>288</v>
      </c>
      <c r="O1130" t="s">
        <v>288</v>
      </c>
    </row>
    <row r="1131" spans="3:15" x14ac:dyDescent="0.25">
      <c r="C1131" s="2"/>
      <c r="M1131" t="s">
        <v>288</v>
      </c>
      <c r="N1131" s="11" t="s">
        <v>288</v>
      </c>
      <c r="O1131" t="s">
        <v>288</v>
      </c>
    </row>
    <row r="1132" spans="3:15" x14ac:dyDescent="0.25">
      <c r="C1132" s="2"/>
      <c r="M1132" t="s">
        <v>288</v>
      </c>
      <c r="N1132" s="11" t="s">
        <v>288</v>
      </c>
      <c r="O1132" t="s">
        <v>288</v>
      </c>
    </row>
    <row r="1133" spans="3:15" x14ac:dyDescent="0.25">
      <c r="C1133" s="2"/>
      <c r="M1133">
        <v>4</v>
      </c>
      <c r="N1133" s="11">
        <v>3.9756944444444442E-2</v>
      </c>
      <c r="O1133">
        <v>3</v>
      </c>
    </row>
    <row r="1134" spans="3:15" x14ac:dyDescent="0.25">
      <c r="C1134" s="2"/>
      <c r="M1134">
        <v>4</v>
      </c>
      <c r="N1134" s="11">
        <v>3.9756944444444442E-2</v>
      </c>
      <c r="O1134">
        <v>4</v>
      </c>
    </row>
    <row r="1135" spans="3:15" x14ac:dyDescent="0.25">
      <c r="C1135" s="2"/>
      <c r="M1135" t="s">
        <v>288</v>
      </c>
      <c r="N1135" s="11" t="s">
        <v>288</v>
      </c>
      <c r="O1135" t="s">
        <v>288</v>
      </c>
    </row>
    <row r="1136" spans="3:15" x14ac:dyDescent="0.25">
      <c r="C1136" s="2"/>
      <c r="M1136" t="s">
        <v>288</v>
      </c>
      <c r="N1136" s="11" t="s">
        <v>288</v>
      </c>
      <c r="O1136" t="s">
        <v>288</v>
      </c>
    </row>
    <row r="1137" spans="3:15" x14ac:dyDescent="0.25">
      <c r="C1137" s="2"/>
      <c r="M1137" t="s">
        <v>288</v>
      </c>
      <c r="N1137" s="11" t="s">
        <v>288</v>
      </c>
      <c r="O1137" t="s">
        <v>288</v>
      </c>
    </row>
    <row r="1138" spans="3:15" x14ac:dyDescent="0.25">
      <c r="C1138" s="2"/>
      <c r="M1138" t="s">
        <v>288</v>
      </c>
      <c r="N1138" s="11" t="s">
        <v>288</v>
      </c>
      <c r="O1138" t="s">
        <v>288</v>
      </c>
    </row>
    <row r="1139" spans="3:15" x14ac:dyDescent="0.25">
      <c r="C1139" s="2"/>
      <c r="M1139" t="s">
        <v>288</v>
      </c>
      <c r="N1139" s="11" t="s">
        <v>288</v>
      </c>
      <c r="O1139" t="s">
        <v>288</v>
      </c>
    </row>
    <row r="1140" spans="3:15" x14ac:dyDescent="0.25">
      <c r="C1140" s="2"/>
      <c r="M1140" t="s">
        <v>288</v>
      </c>
      <c r="N1140" s="11" t="s">
        <v>288</v>
      </c>
      <c r="O1140" t="s">
        <v>288</v>
      </c>
    </row>
    <row r="1141" spans="3:15" x14ac:dyDescent="0.25">
      <c r="C1141" s="2"/>
      <c r="M1141" t="s">
        <v>288</v>
      </c>
      <c r="N1141" s="11" t="s">
        <v>288</v>
      </c>
      <c r="O1141" t="s">
        <v>288</v>
      </c>
    </row>
    <row r="1142" spans="3:15" x14ac:dyDescent="0.25">
      <c r="C1142" s="2"/>
      <c r="M1142" t="s">
        <v>288</v>
      </c>
      <c r="N1142" s="11" t="s">
        <v>288</v>
      </c>
      <c r="O1142" t="s">
        <v>288</v>
      </c>
    </row>
    <row r="1143" spans="3:15" x14ac:dyDescent="0.25">
      <c r="C1143" s="2"/>
      <c r="M1143" t="s">
        <v>288</v>
      </c>
      <c r="N1143" s="11" t="s">
        <v>288</v>
      </c>
      <c r="O1143" t="s">
        <v>288</v>
      </c>
    </row>
    <row r="1144" spans="3:15" x14ac:dyDescent="0.25">
      <c r="C1144" s="2"/>
      <c r="M1144" t="s">
        <v>288</v>
      </c>
      <c r="N1144" s="11" t="s">
        <v>288</v>
      </c>
      <c r="O1144" t="s">
        <v>288</v>
      </c>
    </row>
    <row r="1145" spans="3:15" x14ac:dyDescent="0.25">
      <c r="C1145" s="2"/>
      <c r="M1145" t="s">
        <v>288</v>
      </c>
      <c r="N1145" s="11" t="s">
        <v>288</v>
      </c>
      <c r="O1145" t="s">
        <v>288</v>
      </c>
    </row>
    <row r="1146" spans="3:15" x14ac:dyDescent="0.25">
      <c r="C1146" s="2"/>
      <c r="M1146" t="s">
        <v>288</v>
      </c>
      <c r="N1146" s="11" t="s">
        <v>288</v>
      </c>
      <c r="O1146" t="s">
        <v>288</v>
      </c>
    </row>
    <row r="1147" spans="3:15" x14ac:dyDescent="0.25">
      <c r="C1147" s="2"/>
      <c r="M1147" t="s">
        <v>288</v>
      </c>
      <c r="N1147" s="11" t="s">
        <v>288</v>
      </c>
      <c r="O1147" t="s">
        <v>288</v>
      </c>
    </row>
    <row r="1148" spans="3:15" x14ac:dyDescent="0.25">
      <c r="C1148" s="2"/>
      <c r="M1148" t="s">
        <v>288</v>
      </c>
      <c r="N1148" s="11" t="s">
        <v>288</v>
      </c>
      <c r="O1148" t="s">
        <v>288</v>
      </c>
    </row>
    <row r="1149" spans="3:15" x14ac:dyDescent="0.25">
      <c r="C1149" s="2"/>
      <c r="M1149" t="s">
        <v>288</v>
      </c>
      <c r="N1149" s="11" t="s">
        <v>288</v>
      </c>
      <c r="O1149" t="s">
        <v>288</v>
      </c>
    </row>
    <row r="1150" spans="3:15" x14ac:dyDescent="0.25">
      <c r="C1150" s="2"/>
      <c r="M1150">
        <v>4</v>
      </c>
      <c r="N1150" s="11">
        <v>4.1215277777777774E-2</v>
      </c>
      <c r="O1150">
        <v>2</v>
      </c>
    </row>
    <row r="1151" spans="3:15" x14ac:dyDescent="0.25">
      <c r="C1151" s="2"/>
      <c r="M1151">
        <v>4</v>
      </c>
      <c r="N1151" s="11">
        <v>4.1215277777777774E-2</v>
      </c>
      <c r="O1151">
        <v>3</v>
      </c>
    </row>
    <row r="1152" spans="3:15" x14ac:dyDescent="0.25">
      <c r="C1152" s="2"/>
      <c r="M1152" t="s">
        <v>288</v>
      </c>
      <c r="N1152" s="11" t="s">
        <v>288</v>
      </c>
      <c r="O1152" t="s">
        <v>288</v>
      </c>
    </row>
    <row r="1153" spans="3:15" x14ac:dyDescent="0.25">
      <c r="C1153" s="2"/>
      <c r="M1153" t="s">
        <v>288</v>
      </c>
      <c r="N1153" s="11" t="s">
        <v>288</v>
      </c>
      <c r="O1153" t="s">
        <v>288</v>
      </c>
    </row>
    <row r="1154" spans="3:15" x14ac:dyDescent="0.25">
      <c r="C1154" s="2"/>
      <c r="M1154" t="s">
        <v>288</v>
      </c>
      <c r="N1154" s="11" t="s">
        <v>288</v>
      </c>
      <c r="O1154" t="s">
        <v>288</v>
      </c>
    </row>
    <row r="1155" spans="3:15" x14ac:dyDescent="0.25">
      <c r="C1155" s="2"/>
      <c r="M1155" t="s">
        <v>288</v>
      </c>
      <c r="N1155" s="11" t="s">
        <v>288</v>
      </c>
      <c r="O1155" t="s">
        <v>288</v>
      </c>
    </row>
    <row r="1156" spans="3:15" x14ac:dyDescent="0.25">
      <c r="C1156" s="2"/>
      <c r="M1156" t="s">
        <v>288</v>
      </c>
      <c r="N1156" s="11" t="s">
        <v>288</v>
      </c>
      <c r="O1156" t="s">
        <v>288</v>
      </c>
    </row>
    <row r="1157" spans="3:15" x14ac:dyDescent="0.25">
      <c r="C1157" s="2"/>
      <c r="M1157" t="s">
        <v>288</v>
      </c>
      <c r="N1157" s="11" t="s">
        <v>288</v>
      </c>
      <c r="O1157" t="s">
        <v>288</v>
      </c>
    </row>
    <row r="1158" spans="3:15" x14ac:dyDescent="0.25">
      <c r="C1158" s="2"/>
      <c r="M1158" t="s">
        <v>288</v>
      </c>
      <c r="N1158" s="11" t="s">
        <v>288</v>
      </c>
      <c r="O1158" t="s">
        <v>288</v>
      </c>
    </row>
    <row r="1159" spans="3:15" x14ac:dyDescent="0.25">
      <c r="C1159" s="2"/>
      <c r="M1159" t="s">
        <v>288</v>
      </c>
      <c r="N1159" s="11" t="s">
        <v>288</v>
      </c>
      <c r="O1159" t="s">
        <v>288</v>
      </c>
    </row>
    <row r="1160" spans="3:15" x14ac:dyDescent="0.25">
      <c r="C1160" s="2"/>
      <c r="M1160">
        <v>1</v>
      </c>
      <c r="N1160" s="11">
        <v>0</v>
      </c>
      <c r="O1160">
        <v>6</v>
      </c>
    </row>
    <row r="1161" spans="3:15" x14ac:dyDescent="0.25">
      <c r="C1161" s="2"/>
      <c r="M1161">
        <v>1</v>
      </c>
      <c r="N1161" s="11">
        <v>0</v>
      </c>
      <c r="O1161">
        <v>7</v>
      </c>
    </row>
    <row r="1162" spans="3:15" x14ac:dyDescent="0.25">
      <c r="C1162" s="2"/>
      <c r="M1162" t="s">
        <v>288</v>
      </c>
      <c r="N1162" s="11" t="s">
        <v>288</v>
      </c>
      <c r="O1162" t="s">
        <v>288</v>
      </c>
    </row>
    <row r="1163" spans="3:15" x14ac:dyDescent="0.25">
      <c r="C1163" s="2"/>
      <c r="M1163" t="s">
        <v>288</v>
      </c>
      <c r="N1163" s="11" t="s">
        <v>288</v>
      </c>
      <c r="O1163" t="s">
        <v>288</v>
      </c>
    </row>
    <row r="1164" spans="3:15" x14ac:dyDescent="0.25">
      <c r="C1164" s="2"/>
      <c r="M1164" t="s">
        <v>288</v>
      </c>
      <c r="N1164" s="11" t="s">
        <v>288</v>
      </c>
      <c r="O1164" t="s">
        <v>288</v>
      </c>
    </row>
    <row r="1165" spans="3:15" x14ac:dyDescent="0.25">
      <c r="C1165" s="2"/>
      <c r="M1165" t="s">
        <v>288</v>
      </c>
      <c r="N1165" s="11" t="s">
        <v>288</v>
      </c>
      <c r="O1165" t="s">
        <v>288</v>
      </c>
    </row>
    <row r="1166" spans="3:15" x14ac:dyDescent="0.25">
      <c r="C1166" s="2"/>
      <c r="M1166" t="s">
        <v>288</v>
      </c>
      <c r="N1166" s="11" t="s">
        <v>288</v>
      </c>
      <c r="O1166" t="s">
        <v>288</v>
      </c>
    </row>
    <row r="1167" spans="3:15" x14ac:dyDescent="0.25">
      <c r="C1167" s="2"/>
      <c r="M1167" t="s">
        <v>288</v>
      </c>
      <c r="N1167" s="11" t="s">
        <v>288</v>
      </c>
      <c r="O1167" t="s">
        <v>288</v>
      </c>
    </row>
    <row r="1168" spans="3:15" x14ac:dyDescent="0.25">
      <c r="C1168" s="2"/>
      <c r="M1168" t="s">
        <v>288</v>
      </c>
      <c r="N1168" s="11" t="s">
        <v>288</v>
      </c>
      <c r="O1168" t="s">
        <v>288</v>
      </c>
    </row>
    <row r="1169" spans="3:15" x14ac:dyDescent="0.25">
      <c r="C1169" s="2"/>
      <c r="M1169" t="s">
        <v>288</v>
      </c>
      <c r="N1169" s="11" t="s">
        <v>288</v>
      </c>
      <c r="O1169" t="s">
        <v>288</v>
      </c>
    </row>
    <row r="1170" spans="3:15" x14ac:dyDescent="0.25">
      <c r="C1170" s="2"/>
      <c r="M1170" t="s">
        <v>288</v>
      </c>
      <c r="N1170" s="11" t="s">
        <v>288</v>
      </c>
      <c r="O1170" t="s">
        <v>288</v>
      </c>
    </row>
    <row r="1171" spans="3:15" x14ac:dyDescent="0.25">
      <c r="C1171" s="2"/>
      <c r="M1171" t="s">
        <v>288</v>
      </c>
      <c r="N1171" s="11" t="s">
        <v>288</v>
      </c>
      <c r="O1171" t="s">
        <v>288</v>
      </c>
    </row>
    <row r="1172" spans="3:15" x14ac:dyDescent="0.25">
      <c r="C1172" s="2"/>
      <c r="M1172" t="s">
        <v>288</v>
      </c>
      <c r="N1172" s="11" t="s">
        <v>288</v>
      </c>
      <c r="O1172" t="s">
        <v>288</v>
      </c>
    </row>
    <row r="1173" spans="3:15" x14ac:dyDescent="0.25">
      <c r="C1173" s="2"/>
      <c r="M1173" t="s">
        <v>288</v>
      </c>
      <c r="N1173" s="11" t="s">
        <v>288</v>
      </c>
      <c r="O1173" t="s">
        <v>288</v>
      </c>
    </row>
    <row r="1174" spans="3:15" x14ac:dyDescent="0.25">
      <c r="C1174" s="2"/>
      <c r="M1174" t="s">
        <v>288</v>
      </c>
      <c r="N1174" s="11" t="s">
        <v>288</v>
      </c>
      <c r="O1174" t="s">
        <v>288</v>
      </c>
    </row>
    <row r="1175" spans="3:15" x14ac:dyDescent="0.25">
      <c r="C1175" s="2"/>
      <c r="M1175" t="s">
        <v>288</v>
      </c>
      <c r="N1175" s="11" t="s">
        <v>288</v>
      </c>
      <c r="O1175" t="s">
        <v>288</v>
      </c>
    </row>
    <row r="1176" spans="3:15" x14ac:dyDescent="0.25">
      <c r="C1176" s="2"/>
      <c r="M1176" t="s">
        <v>288</v>
      </c>
      <c r="N1176" s="11" t="s">
        <v>288</v>
      </c>
      <c r="O1176" t="s">
        <v>288</v>
      </c>
    </row>
    <row r="1177" spans="3:15" x14ac:dyDescent="0.25">
      <c r="C1177" s="2"/>
      <c r="M1177" t="s">
        <v>288</v>
      </c>
      <c r="N1177" s="11" t="s">
        <v>288</v>
      </c>
      <c r="O1177" t="s">
        <v>288</v>
      </c>
    </row>
    <row r="1178" spans="3:15" x14ac:dyDescent="0.25">
      <c r="C1178" s="2"/>
      <c r="M1178" t="s">
        <v>288</v>
      </c>
      <c r="N1178" s="11" t="s">
        <v>288</v>
      </c>
      <c r="O1178" t="s">
        <v>288</v>
      </c>
    </row>
    <row r="1179" spans="3:15" x14ac:dyDescent="0.25">
      <c r="C1179" s="2"/>
      <c r="M1179" t="s">
        <v>288</v>
      </c>
      <c r="N1179" s="11" t="s">
        <v>288</v>
      </c>
      <c r="O1179" t="s">
        <v>288</v>
      </c>
    </row>
    <row r="1180" spans="3:15" x14ac:dyDescent="0.25">
      <c r="C1180" s="2"/>
      <c r="M1180" t="s">
        <v>288</v>
      </c>
      <c r="N1180" s="11" t="s">
        <v>288</v>
      </c>
      <c r="O1180" t="s">
        <v>288</v>
      </c>
    </row>
    <row r="1181" spans="3:15" x14ac:dyDescent="0.25">
      <c r="C1181" s="2"/>
      <c r="M1181" t="s">
        <v>288</v>
      </c>
      <c r="N1181" s="11" t="s">
        <v>288</v>
      </c>
      <c r="O1181" t="s">
        <v>288</v>
      </c>
    </row>
    <row r="1182" spans="3:15" x14ac:dyDescent="0.25">
      <c r="C1182" s="2"/>
      <c r="M1182">
        <v>1</v>
      </c>
      <c r="N1182" s="11">
        <v>5.5787037037037029E-3</v>
      </c>
      <c r="O1182">
        <v>1</v>
      </c>
    </row>
    <row r="1183" spans="3:15" x14ac:dyDescent="0.25">
      <c r="C1183" s="2"/>
      <c r="M1183" t="s">
        <v>288</v>
      </c>
      <c r="N1183" s="11" t="s">
        <v>288</v>
      </c>
      <c r="O1183" t="s">
        <v>288</v>
      </c>
    </row>
    <row r="1184" spans="3:15" x14ac:dyDescent="0.25">
      <c r="C1184" s="2"/>
      <c r="M1184" t="s">
        <v>288</v>
      </c>
      <c r="N1184" s="11" t="s">
        <v>288</v>
      </c>
      <c r="O1184" t="s">
        <v>288</v>
      </c>
    </row>
    <row r="1185" spans="3:15" x14ac:dyDescent="0.25">
      <c r="C1185" s="2"/>
      <c r="M1185" t="s">
        <v>288</v>
      </c>
      <c r="N1185" s="11" t="s">
        <v>288</v>
      </c>
      <c r="O1185" t="s">
        <v>288</v>
      </c>
    </row>
    <row r="1186" spans="3:15" x14ac:dyDescent="0.25">
      <c r="C1186" s="2"/>
      <c r="M1186" t="s">
        <v>288</v>
      </c>
      <c r="N1186" s="11" t="s">
        <v>288</v>
      </c>
      <c r="O1186" t="s">
        <v>288</v>
      </c>
    </row>
    <row r="1187" spans="3:15" x14ac:dyDescent="0.25">
      <c r="C1187" s="2"/>
      <c r="M1187" t="s">
        <v>288</v>
      </c>
      <c r="N1187" s="11" t="s">
        <v>288</v>
      </c>
      <c r="O1187" t="s">
        <v>288</v>
      </c>
    </row>
    <row r="1188" spans="3:15" x14ac:dyDescent="0.25">
      <c r="C1188" s="2"/>
      <c r="M1188" t="s">
        <v>288</v>
      </c>
      <c r="N1188" s="11" t="s">
        <v>288</v>
      </c>
      <c r="O1188" t="s">
        <v>288</v>
      </c>
    </row>
    <row r="1189" spans="3:15" x14ac:dyDescent="0.25">
      <c r="C1189" s="2"/>
      <c r="M1189">
        <v>1</v>
      </c>
      <c r="N1189" s="11">
        <v>7.1759259259259267E-3</v>
      </c>
      <c r="O1189">
        <v>7</v>
      </c>
    </row>
    <row r="1190" spans="3:15" x14ac:dyDescent="0.25">
      <c r="C1190" s="2"/>
      <c r="M1190">
        <v>1</v>
      </c>
      <c r="N1190" s="11">
        <v>7.1759259259259267E-3</v>
      </c>
      <c r="O1190">
        <v>8</v>
      </c>
    </row>
    <row r="1191" spans="3:15" x14ac:dyDescent="0.25">
      <c r="C1191" s="2"/>
      <c r="M1191" t="s">
        <v>288</v>
      </c>
      <c r="N1191" s="11" t="s">
        <v>288</v>
      </c>
      <c r="O1191" t="s">
        <v>288</v>
      </c>
    </row>
    <row r="1192" spans="3:15" x14ac:dyDescent="0.25">
      <c r="C1192" s="2"/>
      <c r="M1192" t="s">
        <v>288</v>
      </c>
      <c r="N1192" s="11" t="s">
        <v>288</v>
      </c>
      <c r="O1192" t="s">
        <v>288</v>
      </c>
    </row>
    <row r="1193" spans="3:15" x14ac:dyDescent="0.25">
      <c r="C1193" s="2"/>
      <c r="M1193" t="s">
        <v>288</v>
      </c>
      <c r="N1193" s="11" t="s">
        <v>288</v>
      </c>
      <c r="O1193" t="s">
        <v>288</v>
      </c>
    </row>
    <row r="1194" spans="3:15" x14ac:dyDescent="0.25">
      <c r="C1194" s="2"/>
      <c r="M1194" t="s">
        <v>288</v>
      </c>
      <c r="N1194" s="11" t="s">
        <v>288</v>
      </c>
      <c r="O1194" t="s">
        <v>288</v>
      </c>
    </row>
    <row r="1195" spans="3:15" x14ac:dyDescent="0.25">
      <c r="C1195" s="2"/>
      <c r="M1195" t="s">
        <v>288</v>
      </c>
      <c r="N1195" s="11" t="s">
        <v>288</v>
      </c>
      <c r="O1195" t="s">
        <v>288</v>
      </c>
    </row>
    <row r="1196" spans="3:15" x14ac:dyDescent="0.25">
      <c r="C1196" s="2"/>
      <c r="M1196" t="s">
        <v>288</v>
      </c>
      <c r="N1196" s="11" t="s">
        <v>288</v>
      </c>
      <c r="O1196" t="s">
        <v>288</v>
      </c>
    </row>
    <row r="1197" spans="3:15" x14ac:dyDescent="0.25">
      <c r="C1197" s="2"/>
      <c r="M1197" t="s">
        <v>288</v>
      </c>
      <c r="N1197" s="11" t="s">
        <v>288</v>
      </c>
      <c r="O1197" t="s">
        <v>288</v>
      </c>
    </row>
    <row r="1198" spans="3:15" x14ac:dyDescent="0.25">
      <c r="C1198" s="2"/>
      <c r="M1198" t="s">
        <v>288</v>
      </c>
      <c r="N1198" s="11" t="s">
        <v>288</v>
      </c>
      <c r="O1198" t="s">
        <v>288</v>
      </c>
    </row>
    <row r="1199" spans="3:15" x14ac:dyDescent="0.25">
      <c r="C1199" s="2"/>
      <c r="M1199" t="s">
        <v>288</v>
      </c>
      <c r="N1199" s="11" t="s">
        <v>288</v>
      </c>
      <c r="O1199" t="s">
        <v>288</v>
      </c>
    </row>
    <row r="1200" spans="3:15" x14ac:dyDescent="0.25">
      <c r="C1200" s="2"/>
      <c r="M1200" t="s">
        <v>288</v>
      </c>
      <c r="N1200" s="11" t="s">
        <v>288</v>
      </c>
      <c r="O1200" t="s">
        <v>288</v>
      </c>
    </row>
    <row r="1201" spans="3:15" x14ac:dyDescent="0.25">
      <c r="C1201" s="2"/>
      <c r="M1201" t="s">
        <v>288</v>
      </c>
      <c r="N1201" s="11" t="s">
        <v>288</v>
      </c>
      <c r="O1201" t="s">
        <v>288</v>
      </c>
    </row>
    <row r="1202" spans="3:15" x14ac:dyDescent="0.25">
      <c r="C1202" s="2"/>
      <c r="M1202" t="s">
        <v>288</v>
      </c>
      <c r="N1202" s="11" t="s">
        <v>288</v>
      </c>
      <c r="O1202" t="s">
        <v>288</v>
      </c>
    </row>
    <row r="1203" spans="3:15" x14ac:dyDescent="0.25">
      <c r="C1203" s="2"/>
      <c r="M1203" t="s">
        <v>288</v>
      </c>
      <c r="N1203" s="11" t="s">
        <v>288</v>
      </c>
      <c r="O1203" t="s">
        <v>288</v>
      </c>
    </row>
    <row r="1204" spans="3:15" x14ac:dyDescent="0.25">
      <c r="C1204" s="2"/>
      <c r="M1204" t="s">
        <v>288</v>
      </c>
      <c r="N1204" s="11" t="s">
        <v>288</v>
      </c>
      <c r="O1204" t="s">
        <v>288</v>
      </c>
    </row>
    <row r="1205" spans="3:15" x14ac:dyDescent="0.25">
      <c r="C1205" s="2"/>
      <c r="M1205" t="s">
        <v>288</v>
      </c>
      <c r="N1205" s="11" t="s">
        <v>288</v>
      </c>
      <c r="O1205" t="s">
        <v>288</v>
      </c>
    </row>
    <row r="1206" spans="3:15" x14ac:dyDescent="0.25">
      <c r="C1206" s="2"/>
      <c r="M1206" t="s">
        <v>288</v>
      </c>
      <c r="N1206" s="11" t="s">
        <v>288</v>
      </c>
      <c r="O1206" t="s">
        <v>288</v>
      </c>
    </row>
    <row r="1207" spans="3:15" x14ac:dyDescent="0.25">
      <c r="C1207" s="2"/>
      <c r="M1207" t="s">
        <v>288</v>
      </c>
      <c r="N1207" s="11" t="s">
        <v>288</v>
      </c>
      <c r="O1207" t="s">
        <v>288</v>
      </c>
    </row>
    <row r="1208" spans="3:15" x14ac:dyDescent="0.25">
      <c r="C1208" s="2"/>
      <c r="M1208" t="s">
        <v>288</v>
      </c>
      <c r="N1208" s="11" t="s">
        <v>288</v>
      </c>
      <c r="O1208" t="s">
        <v>288</v>
      </c>
    </row>
    <row r="1209" spans="3:15" x14ac:dyDescent="0.25">
      <c r="C1209" s="2"/>
      <c r="M1209" t="s">
        <v>288</v>
      </c>
      <c r="N1209" s="11" t="s">
        <v>288</v>
      </c>
      <c r="O1209" t="s">
        <v>288</v>
      </c>
    </row>
    <row r="1210" spans="3:15" x14ac:dyDescent="0.25">
      <c r="C1210" s="2"/>
      <c r="M1210" t="s">
        <v>288</v>
      </c>
      <c r="N1210" s="11" t="s">
        <v>288</v>
      </c>
      <c r="O1210" t="s">
        <v>288</v>
      </c>
    </row>
    <row r="1211" spans="3:15" x14ac:dyDescent="0.25">
      <c r="C1211" s="2"/>
      <c r="M1211" t="s">
        <v>288</v>
      </c>
      <c r="N1211" s="11" t="s">
        <v>288</v>
      </c>
      <c r="O1211" t="s">
        <v>288</v>
      </c>
    </row>
    <row r="1212" spans="3:15" x14ac:dyDescent="0.25">
      <c r="C1212" s="2"/>
      <c r="M1212" t="s">
        <v>288</v>
      </c>
      <c r="N1212" s="11" t="s">
        <v>288</v>
      </c>
      <c r="O1212" t="s">
        <v>288</v>
      </c>
    </row>
    <row r="1213" spans="3:15" x14ac:dyDescent="0.25">
      <c r="C1213" s="2"/>
      <c r="M1213" t="s">
        <v>288</v>
      </c>
      <c r="N1213" s="11" t="s">
        <v>288</v>
      </c>
      <c r="O1213" t="s">
        <v>288</v>
      </c>
    </row>
    <row r="1214" spans="3:15" x14ac:dyDescent="0.25">
      <c r="C1214" s="2"/>
      <c r="M1214">
        <v>2</v>
      </c>
      <c r="N1214" s="11">
        <v>1.2951388888888889E-2</v>
      </c>
      <c r="O1214">
        <v>5</v>
      </c>
    </row>
    <row r="1215" spans="3:15" x14ac:dyDescent="0.25">
      <c r="C1215" s="2"/>
      <c r="M1215" t="s">
        <v>288</v>
      </c>
      <c r="N1215" s="11" t="s">
        <v>288</v>
      </c>
      <c r="O1215" t="s">
        <v>288</v>
      </c>
    </row>
    <row r="1216" spans="3:15" x14ac:dyDescent="0.25">
      <c r="C1216" s="2"/>
      <c r="M1216" t="s">
        <v>288</v>
      </c>
      <c r="N1216" s="11" t="s">
        <v>288</v>
      </c>
      <c r="O1216" t="s">
        <v>288</v>
      </c>
    </row>
    <row r="1217" spans="3:15" x14ac:dyDescent="0.25">
      <c r="C1217" s="2"/>
      <c r="M1217" t="s">
        <v>288</v>
      </c>
      <c r="N1217" s="11" t="s">
        <v>288</v>
      </c>
      <c r="O1217" t="s">
        <v>288</v>
      </c>
    </row>
    <row r="1218" spans="3:15" x14ac:dyDescent="0.25">
      <c r="C1218" s="2"/>
      <c r="M1218" t="s">
        <v>288</v>
      </c>
      <c r="N1218" s="11" t="s">
        <v>288</v>
      </c>
      <c r="O1218" t="s">
        <v>288</v>
      </c>
    </row>
    <row r="1219" spans="3:15" x14ac:dyDescent="0.25">
      <c r="C1219" s="2"/>
      <c r="M1219" t="s">
        <v>288</v>
      </c>
      <c r="N1219" s="11" t="s">
        <v>288</v>
      </c>
      <c r="O1219" t="s">
        <v>288</v>
      </c>
    </row>
    <row r="1220" spans="3:15" x14ac:dyDescent="0.25">
      <c r="C1220" s="2"/>
      <c r="M1220" t="s">
        <v>288</v>
      </c>
      <c r="N1220" s="11" t="s">
        <v>288</v>
      </c>
      <c r="O1220" t="s">
        <v>288</v>
      </c>
    </row>
    <row r="1221" spans="3:15" x14ac:dyDescent="0.25">
      <c r="C1221" s="2"/>
      <c r="M1221" t="s">
        <v>288</v>
      </c>
      <c r="N1221" s="11" t="s">
        <v>288</v>
      </c>
      <c r="O1221" t="s">
        <v>288</v>
      </c>
    </row>
    <row r="1222" spans="3:15" x14ac:dyDescent="0.25">
      <c r="C1222" s="2"/>
      <c r="M1222" t="s">
        <v>288</v>
      </c>
      <c r="N1222" s="11" t="s">
        <v>288</v>
      </c>
      <c r="O1222" t="s">
        <v>288</v>
      </c>
    </row>
    <row r="1223" spans="3:15" x14ac:dyDescent="0.25">
      <c r="C1223" s="2"/>
      <c r="M1223" t="s">
        <v>288</v>
      </c>
      <c r="N1223" s="11" t="s">
        <v>288</v>
      </c>
      <c r="O1223" t="s">
        <v>288</v>
      </c>
    </row>
    <row r="1224" spans="3:15" x14ac:dyDescent="0.25">
      <c r="C1224" s="2"/>
      <c r="M1224" t="s">
        <v>288</v>
      </c>
      <c r="N1224" s="11" t="s">
        <v>288</v>
      </c>
      <c r="O1224" t="s">
        <v>288</v>
      </c>
    </row>
    <row r="1225" spans="3:15" x14ac:dyDescent="0.25">
      <c r="C1225" s="2"/>
      <c r="M1225" t="s">
        <v>288</v>
      </c>
      <c r="N1225" s="11" t="s">
        <v>288</v>
      </c>
      <c r="O1225" t="s">
        <v>288</v>
      </c>
    </row>
    <row r="1226" spans="3:15" x14ac:dyDescent="0.25">
      <c r="C1226" s="2"/>
      <c r="M1226">
        <v>2</v>
      </c>
      <c r="N1226" s="11">
        <v>1.6493055555555556E-2</v>
      </c>
      <c r="O1226">
        <v>1</v>
      </c>
    </row>
    <row r="1227" spans="3:15" x14ac:dyDescent="0.25">
      <c r="C1227" s="2"/>
      <c r="M1227">
        <v>2</v>
      </c>
      <c r="N1227" s="11">
        <v>1.6493055555555556E-2</v>
      </c>
      <c r="O1227">
        <v>2</v>
      </c>
    </row>
    <row r="1228" spans="3:15" x14ac:dyDescent="0.25">
      <c r="C1228" s="2"/>
      <c r="M1228" t="s">
        <v>288</v>
      </c>
      <c r="N1228" s="11" t="s">
        <v>288</v>
      </c>
      <c r="O1228" t="s">
        <v>288</v>
      </c>
    </row>
    <row r="1229" spans="3:15" x14ac:dyDescent="0.25">
      <c r="C1229" s="2"/>
      <c r="M1229" t="s">
        <v>288</v>
      </c>
      <c r="N1229" s="11" t="s">
        <v>288</v>
      </c>
      <c r="O1229" t="s">
        <v>288</v>
      </c>
    </row>
    <row r="1230" spans="3:15" x14ac:dyDescent="0.25">
      <c r="C1230" s="2"/>
      <c r="M1230" t="s">
        <v>288</v>
      </c>
      <c r="N1230" s="11" t="s">
        <v>288</v>
      </c>
      <c r="O1230" t="s">
        <v>288</v>
      </c>
    </row>
    <row r="1231" spans="3:15" x14ac:dyDescent="0.25">
      <c r="C1231" s="2"/>
      <c r="M1231" t="s">
        <v>288</v>
      </c>
      <c r="N1231" s="11" t="s">
        <v>288</v>
      </c>
      <c r="O1231" t="s">
        <v>288</v>
      </c>
    </row>
    <row r="1232" spans="3:15" x14ac:dyDescent="0.25">
      <c r="C1232" s="2"/>
      <c r="M1232" t="s">
        <v>288</v>
      </c>
      <c r="N1232" s="11" t="s">
        <v>288</v>
      </c>
      <c r="O1232" t="s">
        <v>288</v>
      </c>
    </row>
    <row r="1233" spans="3:15" x14ac:dyDescent="0.25">
      <c r="C1233" s="2"/>
      <c r="M1233" t="s">
        <v>288</v>
      </c>
      <c r="N1233" s="11" t="s">
        <v>288</v>
      </c>
      <c r="O1233" t="s">
        <v>288</v>
      </c>
    </row>
    <row r="1234" spans="3:15" x14ac:dyDescent="0.25">
      <c r="C1234" s="2"/>
      <c r="M1234" t="s">
        <v>288</v>
      </c>
      <c r="N1234" s="11" t="s">
        <v>288</v>
      </c>
      <c r="O1234" t="s">
        <v>288</v>
      </c>
    </row>
    <row r="1235" spans="3:15" x14ac:dyDescent="0.25">
      <c r="C1235" s="2"/>
      <c r="M1235" t="s">
        <v>288</v>
      </c>
      <c r="N1235" s="11" t="s">
        <v>288</v>
      </c>
      <c r="O1235" t="s">
        <v>288</v>
      </c>
    </row>
    <row r="1236" spans="3:15" x14ac:dyDescent="0.25">
      <c r="C1236" s="2"/>
      <c r="M1236" t="s">
        <v>288</v>
      </c>
      <c r="N1236" s="11" t="s">
        <v>288</v>
      </c>
      <c r="O1236" t="s">
        <v>288</v>
      </c>
    </row>
    <row r="1237" spans="3:15" x14ac:dyDescent="0.25">
      <c r="C1237" s="2"/>
      <c r="M1237" t="s">
        <v>288</v>
      </c>
      <c r="N1237" s="11" t="s">
        <v>288</v>
      </c>
      <c r="O1237" t="s">
        <v>288</v>
      </c>
    </row>
    <row r="1238" spans="3:15" x14ac:dyDescent="0.25">
      <c r="C1238" s="2"/>
      <c r="M1238" t="s">
        <v>288</v>
      </c>
      <c r="N1238" s="11" t="s">
        <v>288</v>
      </c>
      <c r="O1238" t="s">
        <v>288</v>
      </c>
    </row>
    <row r="1239" spans="3:15" x14ac:dyDescent="0.25">
      <c r="C1239" s="2"/>
      <c r="M1239" t="s">
        <v>288</v>
      </c>
      <c r="N1239" s="11" t="s">
        <v>288</v>
      </c>
      <c r="O1239" t="s">
        <v>288</v>
      </c>
    </row>
    <row r="1240" spans="3:15" x14ac:dyDescent="0.25">
      <c r="C1240" s="2"/>
      <c r="M1240" t="s">
        <v>288</v>
      </c>
      <c r="N1240" s="11" t="s">
        <v>288</v>
      </c>
      <c r="O1240" t="s">
        <v>288</v>
      </c>
    </row>
    <row r="1241" spans="3:15" x14ac:dyDescent="0.25">
      <c r="C1241" s="2"/>
      <c r="M1241" t="s">
        <v>288</v>
      </c>
      <c r="N1241" s="11" t="s">
        <v>288</v>
      </c>
      <c r="O1241" t="s">
        <v>288</v>
      </c>
    </row>
    <row r="1242" spans="3:15" x14ac:dyDescent="0.25">
      <c r="C1242" s="2"/>
      <c r="M1242" t="s">
        <v>288</v>
      </c>
      <c r="N1242" s="11" t="s">
        <v>288</v>
      </c>
      <c r="O1242" t="s">
        <v>288</v>
      </c>
    </row>
    <row r="1243" spans="3:15" x14ac:dyDescent="0.25">
      <c r="C1243" s="2"/>
      <c r="M1243" t="s">
        <v>288</v>
      </c>
      <c r="N1243" s="11" t="s">
        <v>288</v>
      </c>
      <c r="O1243" t="s">
        <v>288</v>
      </c>
    </row>
    <row r="1244" spans="3:15" x14ac:dyDescent="0.25">
      <c r="C1244" s="2"/>
      <c r="M1244" t="s">
        <v>288</v>
      </c>
      <c r="N1244" s="11" t="s">
        <v>288</v>
      </c>
      <c r="O1244" t="s">
        <v>288</v>
      </c>
    </row>
    <row r="1245" spans="3:15" x14ac:dyDescent="0.25">
      <c r="C1245" s="2"/>
      <c r="M1245" t="s">
        <v>288</v>
      </c>
      <c r="N1245" s="11" t="s">
        <v>288</v>
      </c>
      <c r="O1245" t="s">
        <v>288</v>
      </c>
    </row>
    <row r="1246" spans="3:15" x14ac:dyDescent="0.25">
      <c r="C1246" s="2"/>
      <c r="M1246" t="s">
        <v>288</v>
      </c>
      <c r="N1246" s="11" t="s">
        <v>288</v>
      </c>
      <c r="O1246" t="s">
        <v>288</v>
      </c>
    </row>
    <row r="1247" spans="3:15" x14ac:dyDescent="0.25">
      <c r="C1247" s="2"/>
      <c r="M1247" t="s">
        <v>288</v>
      </c>
      <c r="N1247" s="11" t="s">
        <v>288</v>
      </c>
      <c r="O1247" t="s">
        <v>288</v>
      </c>
    </row>
    <row r="1248" spans="3:15" x14ac:dyDescent="0.25">
      <c r="C1248" s="2"/>
      <c r="M1248" t="s">
        <v>288</v>
      </c>
      <c r="N1248" s="11" t="s">
        <v>288</v>
      </c>
      <c r="O1248" t="s">
        <v>288</v>
      </c>
    </row>
    <row r="1249" spans="3:15" x14ac:dyDescent="0.25">
      <c r="C1249" s="2"/>
      <c r="M1249" t="s">
        <v>288</v>
      </c>
      <c r="N1249" s="11" t="s">
        <v>288</v>
      </c>
      <c r="O1249" t="s">
        <v>288</v>
      </c>
    </row>
    <row r="1250" spans="3:15" x14ac:dyDescent="0.25">
      <c r="C1250" s="2"/>
      <c r="M1250" t="s">
        <v>288</v>
      </c>
      <c r="N1250" s="11" t="s">
        <v>288</v>
      </c>
      <c r="O1250" t="s">
        <v>288</v>
      </c>
    </row>
    <row r="1251" spans="3:15" x14ac:dyDescent="0.25">
      <c r="C1251" s="2"/>
      <c r="M1251" t="s">
        <v>288</v>
      </c>
      <c r="N1251" s="11" t="s">
        <v>288</v>
      </c>
      <c r="O1251" t="s">
        <v>288</v>
      </c>
    </row>
    <row r="1252" spans="3:15" x14ac:dyDescent="0.25">
      <c r="C1252" s="2"/>
      <c r="M1252" t="s">
        <v>288</v>
      </c>
      <c r="N1252" s="11" t="s">
        <v>288</v>
      </c>
      <c r="O1252" t="s">
        <v>288</v>
      </c>
    </row>
    <row r="1253" spans="3:15" x14ac:dyDescent="0.25">
      <c r="C1253" s="2"/>
      <c r="M1253" t="s">
        <v>288</v>
      </c>
      <c r="N1253" s="11" t="s">
        <v>288</v>
      </c>
      <c r="O1253" t="s">
        <v>288</v>
      </c>
    </row>
    <row r="1254" spans="3:15" x14ac:dyDescent="0.25">
      <c r="C1254" s="2"/>
      <c r="M1254" t="s">
        <v>288</v>
      </c>
      <c r="N1254" s="11" t="s">
        <v>288</v>
      </c>
      <c r="O1254" t="s">
        <v>288</v>
      </c>
    </row>
    <row r="1255" spans="3:15" x14ac:dyDescent="0.25">
      <c r="C1255" s="2"/>
      <c r="M1255" t="s">
        <v>288</v>
      </c>
      <c r="N1255" s="11" t="s">
        <v>288</v>
      </c>
      <c r="O1255" t="s">
        <v>288</v>
      </c>
    </row>
    <row r="1256" spans="3:15" x14ac:dyDescent="0.25">
      <c r="C1256" s="2"/>
      <c r="M1256" t="s">
        <v>288</v>
      </c>
      <c r="N1256" s="11" t="s">
        <v>288</v>
      </c>
      <c r="O1256" t="s">
        <v>288</v>
      </c>
    </row>
    <row r="1257" spans="3:15" x14ac:dyDescent="0.25">
      <c r="C1257" s="2"/>
      <c r="M1257" t="s">
        <v>288</v>
      </c>
      <c r="N1257" s="11" t="s">
        <v>288</v>
      </c>
      <c r="O1257" t="s">
        <v>288</v>
      </c>
    </row>
    <row r="1258" spans="3:15" x14ac:dyDescent="0.25">
      <c r="C1258" s="2"/>
      <c r="M1258" t="s">
        <v>288</v>
      </c>
      <c r="N1258" s="11" t="s">
        <v>288</v>
      </c>
      <c r="O1258" t="s">
        <v>288</v>
      </c>
    </row>
    <row r="1259" spans="3:15" x14ac:dyDescent="0.25">
      <c r="C1259" s="2"/>
      <c r="M1259" t="s">
        <v>288</v>
      </c>
      <c r="N1259" s="11" t="s">
        <v>288</v>
      </c>
      <c r="O1259" t="s">
        <v>288</v>
      </c>
    </row>
    <row r="1260" spans="3:15" x14ac:dyDescent="0.25">
      <c r="C1260" s="2"/>
      <c r="M1260" t="s">
        <v>288</v>
      </c>
      <c r="N1260" s="11" t="s">
        <v>288</v>
      </c>
      <c r="O1260" t="s">
        <v>288</v>
      </c>
    </row>
    <row r="1261" spans="3:15" x14ac:dyDescent="0.25">
      <c r="C1261" s="2"/>
      <c r="M1261" t="s">
        <v>288</v>
      </c>
      <c r="N1261" s="11" t="s">
        <v>288</v>
      </c>
      <c r="O1261" t="s">
        <v>288</v>
      </c>
    </row>
    <row r="1262" spans="3:15" x14ac:dyDescent="0.25">
      <c r="C1262" s="2"/>
      <c r="M1262" t="s">
        <v>288</v>
      </c>
      <c r="N1262" s="11" t="s">
        <v>288</v>
      </c>
      <c r="O1262" t="s">
        <v>288</v>
      </c>
    </row>
    <row r="1263" spans="3:15" x14ac:dyDescent="0.25">
      <c r="C1263" s="2"/>
      <c r="M1263">
        <v>3</v>
      </c>
      <c r="N1263" s="11">
        <v>2.6041666666666668E-2</v>
      </c>
      <c r="O1263">
        <v>5</v>
      </c>
    </row>
    <row r="1264" spans="3:15" x14ac:dyDescent="0.25">
      <c r="C1264" s="2"/>
      <c r="M1264" t="s">
        <v>288</v>
      </c>
      <c r="N1264" s="11" t="s">
        <v>288</v>
      </c>
      <c r="O1264" t="s">
        <v>288</v>
      </c>
    </row>
    <row r="1265" spans="3:15" x14ac:dyDescent="0.25">
      <c r="C1265" s="2"/>
      <c r="M1265" t="s">
        <v>288</v>
      </c>
      <c r="N1265" s="11" t="s">
        <v>288</v>
      </c>
      <c r="O1265" t="s">
        <v>288</v>
      </c>
    </row>
    <row r="1266" spans="3:15" x14ac:dyDescent="0.25">
      <c r="C1266" s="2"/>
      <c r="M1266" t="s">
        <v>288</v>
      </c>
      <c r="N1266" s="11" t="s">
        <v>288</v>
      </c>
      <c r="O1266" t="s">
        <v>288</v>
      </c>
    </row>
    <row r="1267" spans="3:15" x14ac:dyDescent="0.25">
      <c r="C1267" s="2"/>
      <c r="M1267" t="s">
        <v>288</v>
      </c>
      <c r="N1267" s="11" t="s">
        <v>288</v>
      </c>
      <c r="O1267" t="s">
        <v>288</v>
      </c>
    </row>
    <row r="1268" spans="3:15" x14ac:dyDescent="0.25">
      <c r="C1268" s="2"/>
      <c r="M1268" t="s">
        <v>288</v>
      </c>
      <c r="N1268" s="11" t="s">
        <v>288</v>
      </c>
      <c r="O1268" t="s">
        <v>288</v>
      </c>
    </row>
    <row r="1269" spans="3:15" x14ac:dyDescent="0.25">
      <c r="C1269" s="2"/>
      <c r="M1269" t="s">
        <v>288</v>
      </c>
      <c r="N1269" s="11" t="s">
        <v>288</v>
      </c>
      <c r="O1269" t="s">
        <v>288</v>
      </c>
    </row>
    <row r="1270" spans="3:15" x14ac:dyDescent="0.25">
      <c r="C1270" s="2"/>
      <c r="M1270" t="s">
        <v>288</v>
      </c>
      <c r="N1270" s="11" t="s">
        <v>288</v>
      </c>
      <c r="O1270" t="s">
        <v>288</v>
      </c>
    </row>
    <row r="1271" spans="3:15" x14ac:dyDescent="0.25">
      <c r="C1271" s="2"/>
      <c r="M1271" t="s">
        <v>288</v>
      </c>
      <c r="N1271" s="11" t="s">
        <v>288</v>
      </c>
      <c r="O1271" t="s">
        <v>288</v>
      </c>
    </row>
    <row r="1272" spans="3:15" x14ac:dyDescent="0.25">
      <c r="C1272" s="2"/>
      <c r="M1272" t="s">
        <v>288</v>
      </c>
      <c r="N1272" s="11" t="s">
        <v>288</v>
      </c>
      <c r="O1272" t="s">
        <v>288</v>
      </c>
    </row>
    <row r="1273" spans="3:15" x14ac:dyDescent="0.25">
      <c r="C1273" s="2"/>
      <c r="M1273" t="s">
        <v>288</v>
      </c>
      <c r="N1273" s="11" t="s">
        <v>288</v>
      </c>
      <c r="O1273" t="s">
        <v>288</v>
      </c>
    </row>
    <row r="1274" spans="3:15" x14ac:dyDescent="0.25">
      <c r="C1274" s="2"/>
      <c r="M1274" t="s">
        <v>288</v>
      </c>
      <c r="N1274" s="11" t="s">
        <v>288</v>
      </c>
      <c r="O1274" t="s">
        <v>288</v>
      </c>
    </row>
    <row r="1275" spans="3:15" x14ac:dyDescent="0.25">
      <c r="C1275" s="2"/>
      <c r="M1275">
        <v>3</v>
      </c>
      <c r="N1275" s="11">
        <v>2.8935185185185185E-2</v>
      </c>
      <c r="O1275">
        <v>8</v>
      </c>
    </row>
    <row r="1276" spans="3:15" x14ac:dyDescent="0.25">
      <c r="C1276" s="2"/>
      <c r="M1276" t="s">
        <v>288</v>
      </c>
      <c r="N1276" s="11" t="s">
        <v>288</v>
      </c>
      <c r="O1276" t="s">
        <v>288</v>
      </c>
    </row>
    <row r="1277" spans="3:15" x14ac:dyDescent="0.25">
      <c r="C1277" s="2"/>
      <c r="M1277" t="s">
        <v>288</v>
      </c>
      <c r="N1277" s="11" t="s">
        <v>288</v>
      </c>
      <c r="O1277" t="s">
        <v>288</v>
      </c>
    </row>
    <row r="1278" spans="3:15" x14ac:dyDescent="0.25">
      <c r="C1278" s="2"/>
      <c r="M1278" t="s">
        <v>288</v>
      </c>
      <c r="N1278" s="11" t="s">
        <v>288</v>
      </c>
      <c r="O1278" t="s">
        <v>288</v>
      </c>
    </row>
    <row r="1279" spans="3:15" x14ac:dyDescent="0.25">
      <c r="C1279" s="2"/>
      <c r="M1279" t="s">
        <v>288</v>
      </c>
      <c r="N1279" s="11" t="s">
        <v>288</v>
      </c>
      <c r="O1279" t="s">
        <v>288</v>
      </c>
    </row>
    <row r="1280" spans="3:15" x14ac:dyDescent="0.25">
      <c r="C1280" s="2"/>
      <c r="M1280" t="s">
        <v>288</v>
      </c>
      <c r="N1280" s="11" t="s">
        <v>288</v>
      </c>
      <c r="O1280" t="s">
        <v>288</v>
      </c>
    </row>
    <row r="1281" spans="3:15" x14ac:dyDescent="0.25">
      <c r="C1281" s="2"/>
      <c r="M1281" t="s">
        <v>288</v>
      </c>
      <c r="N1281" s="11" t="s">
        <v>288</v>
      </c>
      <c r="O1281" t="s">
        <v>288</v>
      </c>
    </row>
    <row r="1282" spans="3:15" x14ac:dyDescent="0.25">
      <c r="C1282" s="2"/>
      <c r="M1282">
        <v>3</v>
      </c>
      <c r="N1282" s="11">
        <v>3.0347222222222223E-2</v>
      </c>
      <c r="O1282">
        <v>5</v>
      </c>
    </row>
    <row r="1283" spans="3:15" x14ac:dyDescent="0.25">
      <c r="C1283" s="2"/>
      <c r="M1283" t="s">
        <v>288</v>
      </c>
      <c r="N1283" s="11" t="s">
        <v>288</v>
      </c>
      <c r="O1283" t="s">
        <v>288</v>
      </c>
    </row>
    <row r="1284" spans="3:15" x14ac:dyDescent="0.25">
      <c r="C1284" s="2"/>
      <c r="M1284" t="s">
        <v>288</v>
      </c>
      <c r="N1284" s="11" t="s">
        <v>288</v>
      </c>
      <c r="O1284" t="s">
        <v>288</v>
      </c>
    </row>
    <row r="1285" spans="3:15" x14ac:dyDescent="0.25">
      <c r="C1285" s="2"/>
      <c r="M1285" t="s">
        <v>288</v>
      </c>
      <c r="N1285" s="11" t="s">
        <v>288</v>
      </c>
      <c r="O1285" t="s">
        <v>288</v>
      </c>
    </row>
    <row r="1286" spans="3:15" x14ac:dyDescent="0.25">
      <c r="C1286" s="2"/>
      <c r="M1286" t="s">
        <v>288</v>
      </c>
      <c r="N1286" s="11" t="s">
        <v>288</v>
      </c>
      <c r="O1286" t="s">
        <v>288</v>
      </c>
    </row>
    <row r="1287" spans="3:15" x14ac:dyDescent="0.25">
      <c r="C1287" s="2"/>
      <c r="M1287" t="s">
        <v>288</v>
      </c>
      <c r="N1287" s="11" t="s">
        <v>288</v>
      </c>
      <c r="O1287" t="s">
        <v>288</v>
      </c>
    </row>
    <row r="1288" spans="3:15" x14ac:dyDescent="0.25">
      <c r="C1288" s="2"/>
      <c r="M1288" t="s">
        <v>288</v>
      </c>
      <c r="N1288" s="11" t="s">
        <v>288</v>
      </c>
      <c r="O1288" t="s">
        <v>288</v>
      </c>
    </row>
    <row r="1289" spans="3:15" x14ac:dyDescent="0.25">
      <c r="C1289" s="2"/>
      <c r="M1289" t="s">
        <v>288</v>
      </c>
      <c r="N1289" s="11" t="s">
        <v>288</v>
      </c>
      <c r="O1289" t="s">
        <v>288</v>
      </c>
    </row>
    <row r="1290" spans="3:15" x14ac:dyDescent="0.25">
      <c r="C1290" s="2"/>
      <c r="M1290" t="s">
        <v>288</v>
      </c>
      <c r="N1290" s="11" t="s">
        <v>288</v>
      </c>
      <c r="O1290" t="s">
        <v>288</v>
      </c>
    </row>
    <row r="1291" spans="3:15" x14ac:dyDescent="0.25">
      <c r="C1291" s="2"/>
      <c r="M1291" t="s">
        <v>288</v>
      </c>
      <c r="N1291" s="11" t="s">
        <v>288</v>
      </c>
      <c r="O1291" t="s">
        <v>288</v>
      </c>
    </row>
    <row r="1292" spans="3:15" x14ac:dyDescent="0.25">
      <c r="C1292" s="2"/>
      <c r="M1292" t="s">
        <v>288</v>
      </c>
      <c r="N1292" s="11" t="s">
        <v>288</v>
      </c>
      <c r="O1292" t="s">
        <v>288</v>
      </c>
    </row>
    <row r="1293" spans="3:15" x14ac:dyDescent="0.25">
      <c r="C1293" s="2"/>
      <c r="M1293" t="s">
        <v>288</v>
      </c>
      <c r="N1293" s="11" t="s">
        <v>288</v>
      </c>
      <c r="O1293" t="s">
        <v>288</v>
      </c>
    </row>
    <row r="1294" spans="3:15" x14ac:dyDescent="0.25">
      <c r="C1294" s="2"/>
      <c r="M1294" t="s">
        <v>288</v>
      </c>
      <c r="N1294" s="11" t="s">
        <v>288</v>
      </c>
      <c r="O1294" t="s">
        <v>288</v>
      </c>
    </row>
    <row r="1295" spans="3:15" x14ac:dyDescent="0.25">
      <c r="C1295" s="2"/>
      <c r="M1295" t="s">
        <v>288</v>
      </c>
      <c r="N1295" s="11" t="s">
        <v>288</v>
      </c>
      <c r="O1295" t="s">
        <v>288</v>
      </c>
    </row>
    <row r="1296" spans="3:15" x14ac:dyDescent="0.25">
      <c r="C1296" s="2"/>
      <c r="M1296">
        <v>4</v>
      </c>
      <c r="N1296" s="11">
        <v>3.3344907407407406E-2</v>
      </c>
      <c r="O1296">
        <v>11</v>
      </c>
    </row>
    <row r="1297" spans="3:15" x14ac:dyDescent="0.25">
      <c r="C1297" s="2"/>
      <c r="M1297">
        <v>4</v>
      </c>
      <c r="N1297" s="11">
        <v>3.3518518518518517E-2</v>
      </c>
      <c r="O1297">
        <v>12</v>
      </c>
    </row>
    <row r="1298" spans="3:15" x14ac:dyDescent="0.25">
      <c r="C1298" s="2"/>
      <c r="M1298" t="s">
        <v>288</v>
      </c>
      <c r="N1298" s="11" t="s">
        <v>288</v>
      </c>
      <c r="O1298" t="s">
        <v>288</v>
      </c>
    </row>
    <row r="1299" spans="3:15" x14ac:dyDescent="0.25">
      <c r="C1299" s="2"/>
      <c r="M1299" t="s">
        <v>288</v>
      </c>
      <c r="N1299" s="11" t="s">
        <v>288</v>
      </c>
      <c r="O1299" t="s">
        <v>288</v>
      </c>
    </row>
    <row r="1300" spans="3:15" x14ac:dyDescent="0.25">
      <c r="C1300" s="2"/>
      <c r="M1300" t="s">
        <v>288</v>
      </c>
      <c r="N1300" s="11" t="s">
        <v>288</v>
      </c>
      <c r="O1300" t="s">
        <v>288</v>
      </c>
    </row>
    <row r="1301" spans="3:15" x14ac:dyDescent="0.25">
      <c r="C1301" s="2"/>
      <c r="M1301" t="s">
        <v>288</v>
      </c>
      <c r="N1301" s="11" t="s">
        <v>288</v>
      </c>
      <c r="O1301" t="s">
        <v>288</v>
      </c>
    </row>
    <row r="1302" spans="3:15" x14ac:dyDescent="0.25">
      <c r="C1302" s="2"/>
      <c r="M1302" t="s">
        <v>288</v>
      </c>
      <c r="N1302" s="11" t="s">
        <v>288</v>
      </c>
      <c r="O1302" t="s">
        <v>288</v>
      </c>
    </row>
    <row r="1303" spans="3:15" x14ac:dyDescent="0.25">
      <c r="C1303" s="2"/>
      <c r="M1303" t="s">
        <v>288</v>
      </c>
      <c r="N1303" s="11" t="s">
        <v>288</v>
      </c>
      <c r="O1303" t="s">
        <v>288</v>
      </c>
    </row>
    <row r="1304" spans="3:15" x14ac:dyDescent="0.25">
      <c r="C1304" s="2"/>
      <c r="M1304" t="s">
        <v>288</v>
      </c>
      <c r="N1304" s="11" t="s">
        <v>288</v>
      </c>
      <c r="O1304" t="s">
        <v>288</v>
      </c>
    </row>
    <row r="1305" spans="3:15" x14ac:dyDescent="0.25">
      <c r="C1305" s="2"/>
      <c r="M1305" t="s">
        <v>288</v>
      </c>
      <c r="N1305" s="11" t="s">
        <v>288</v>
      </c>
      <c r="O1305" t="s">
        <v>288</v>
      </c>
    </row>
    <row r="1306" spans="3:15" x14ac:dyDescent="0.25">
      <c r="C1306" s="2"/>
      <c r="M1306" t="s">
        <v>288</v>
      </c>
      <c r="N1306" s="11" t="s">
        <v>288</v>
      </c>
      <c r="O1306" t="s">
        <v>288</v>
      </c>
    </row>
    <row r="1307" spans="3:15" x14ac:dyDescent="0.25">
      <c r="C1307" s="2"/>
      <c r="M1307" t="s">
        <v>288</v>
      </c>
      <c r="N1307" s="11" t="s">
        <v>288</v>
      </c>
      <c r="O1307" t="s">
        <v>288</v>
      </c>
    </row>
    <row r="1308" spans="3:15" x14ac:dyDescent="0.25">
      <c r="C1308" s="2"/>
      <c r="M1308" t="s">
        <v>288</v>
      </c>
      <c r="N1308" s="11" t="s">
        <v>288</v>
      </c>
      <c r="O1308" t="s">
        <v>288</v>
      </c>
    </row>
    <row r="1309" spans="3:15" x14ac:dyDescent="0.25">
      <c r="C1309" s="2"/>
      <c r="M1309" t="s">
        <v>288</v>
      </c>
      <c r="N1309" s="11" t="s">
        <v>288</v>
      </c>
      <c r="O1309" t="s">
        <v>288</v>
      </c>
    </row>
    <row r="1310" spans="3:15" x14ac:dyDescent="0.25">
      <c r="C1310" s="2"/>
      <c r="M1310" t="s">
        <v>288</v>
      </c>
      <c r="N1310" s="11" t="s">
        <v>288</v>
      </c>
      <c r="O1310" t="s">
        <v>288</v>
      </c>
    </row>
    <row r="1311" spans="3:15" x14ac:dyDescent="0.25">
      <c r="C1311" s="2"/>
      <c r="M1311" t="s">
        <v>288</v>
      </c>
      <c r="N1311" s="11" t="s">
        <v>288</v>
      </c>
      <c r="O1311" t="s">
        <v>288</v>
      </c>
    </row>
    <row r="1312" spans="3:15" x14ac:dyDescent="0.25">
      <c r="C1312" s="2"/>
      <c r="M1312" t="s">
        <v>288</v>
      </c>
      <c r="N1312" s="11" t="s">
        <v>288</v>
      </c>
      <c r="O1312" t="s">
        <v>288</v>
      </c>
    </row>
    <row r="1313" spans="3:15" x14ac:dyDescent="0.25">
      <c r="C1313" s="2"/>
      <c r="M1313" t="s">
        <v>288</v>
      </c>
      <c r="N1313" s="11" t="s">
        <v>288</v>
      </c>
      <c r="O1313" t="s">
        <v>288</v>
      </c>
    </row>
    <row r="1314" spans="3:15" x14ac:dyDescent="0.25">
      <c r="C1314" s="2"/>
      <c r="M1314" t="s">
        <v>288</v>
      </c>
      <c r="N1314" s="11" t="s">
        <v>288</v>
      </c>
      <c r="O1314" t="s">
        <v>288</v>
      </c>
    </row>
    <row r="1315" spans="3:15" x14ac:dyDescent="0.25">
      <c r="C1315" s="2"/>
      <c r="M1315" t="s">
        <v>288</v>
      </c>
      <c r="N1315" s="11" t="s">
        <v>288</v>
      </c>
      <c r="O1315" t="s">
        <v>288</v>
      </c>
    </row>
    <row r="1316" spans="3:15" x14ac:dyDescent="0.25">
      <c r="C1316" s="2"/>
      <c r="M1316" t="s">
        <v>288</v>
      </c>
      <c r="N1316" s="11" t="s">
        <v>288</v>
      </c>
      <c r="O1316" t="s">
        <v>288</v>
      </c>
    </row>
    <row r="1317" spans="3:15" x14ac:dyDescent="0.25">
      <c r="C1317" s="2"/>
      <c r="M1317" t="s">
        <v>288</v>
      </c>
      <c r="N1317" s="11" t="s">
        <v>288</v>
      </c>
      <c r="O1317" t="s">
        <v>288</v>
      </c>
    </row>
    <row r="1318" spans="3:15" x14ac:dyDescent="0.25">
      <c r="C1318" s="2"/>
      <c r="M1318" t="s">
        <v>288</v>
      </c>
      <c r="N1318" s="11" t="s">
        <v>288</v>
      </c>
      <c r="O1318" t="s">
        <v>288</v>
      </c>
    </row>
    <row r="1319" spans="3:15" x14ac:dyDescent="0.25">
      <c r="C1319" s="2"/>
      <c r="M1319" t="s">
        <v>288</v>
      </c>
      <c r="N1319" s="11" t="s">
        <v>288</v>
      </c>
      <c r="O1319" t="s">
        <v>288</v>
      </c>
    </row>
    <row r="1320" spans="3:15" x14ac:dyDescent="0.25">
      <c r="C1320" s="2"/>
      <c r="M1320" t="s">
        <v>288</v>
      </c>
      <c r="N1320" s="11" t="s">
        <v>288</v>
      </c>
      <c r="O1320" t="s">
        <v>288</v>
      </c>
    </row>
    <row r="1321" spans="3:15" x14ac:dyDescent="0.25">
      <c r="C1321" s="2"/>
      <c r="M1321" t="s">
        <v>288</v>
      </c>
      <c r="N1321" s="11" t="s">
        <v>288</v>
      </c>
      <c r="O1321" t="s">
        <v>288</v>
      </c>
    </row>
    <row r="1322" spans="3:15" x14ac:dyDescent="0.25">
      <c r="C1322" s="2"/>
      <c r="M1322" t="s">
        <v>288</v>
      </c>
      <c r="N1322" s="11" t="s">
        <v>288</v>
      </c>
      <c r="O1322" t="s">
        <v>288</v>
      </c>
    </row>
    <row r="1323" spans="3:15" x14ac:dyDescent="0.25">
      <c r="C1323" s="2"/>
      <c r="M1323" t="s">
        <v>288</v>
      </c>
      <c r="N1323" s="11" t="s">
        <v>288</v>
      </c>
      <c r="O1323" t="s">
        <v>288</v>
      </c>
    </row>
    <row r="1324" spans="3:15" x14ac:dyDescent="0.25">
      <c r="C1324" s="2"/>
      <c r="M1324" t="s">
        <v>288</v>
      </c>
      <c r="N1324" s="11" t="s">
        <v>288</v>
      </c>
      <c r="O1324" t="s">
        <v>288</v>
      </c>
    </row>
    <row r="1325" spans="3:15" x14ac:dyDescent="0.25">
      <c r="C1325" s="2"/>
      <c r="M1325" t="s">
        <v>288</v>
      </c>
      <c r="N1325" s="11" t="s">
        <v>288</v>
      </c>
      <c r="O1325" t="s">
        <v>288</v>
      </c>
    </row>
    <row r="1326" spans="3:15" x14ac:dyDescent="0.25">
      <c r="C1326" s="2"/>
      <c r="M1326" t="s">
        <v>288</v>
      </c>
      <c r="N1326" s="11" t="s">
        <v>288</v>
      </c>
      <c r="O1326" t="s">
        <v>288</v>
      </c>
    </row>
    <row r="1327" spans="3:15" x14ac:dyDescent="0.25">
      <c r="C1327" s="2"/>
      <c r="M1327" t="s">
        <v>288</v>
      </c>
      <c r="N1327" s="11" t="s">
        <v>288</v>
      </c>
      <c r="O1327" t="s">
        <v>288</v>
      </c>
    </row>
    <row r="1328" spans="3:15" x14ac:dyDescent="0.25">
      <c r="C1328" s="2"/>
      <c r="M1328" t="s">
        <v>288</v>
      </c>
      <c r="N1328" s="11" t="s">
        <v>288</v>
      </c>
      <c r="O1328" t="s">
        <v>288</v>
      </c>
    </row>
    <row r="1329" spans="3:15" x14ac:dyDescent="0.25">
      <c r="C1329" s="2"/>
      <c r="M1329" t="s">
        <v>288</v>
      </c>
      <c r="N1329" s="11" t="s">
        <v>288</v>
      </c>
      <c r="O1329" t="s">
        <v>288</v>
      </c>
    </row>
    <row r="1330" spans="3:15" x14ac:dyDescent="0.25">
      <c r="C1330" s="2"/>
      <c r="M1330" t="s">
        <v>288</v>
      </c>
      <c r="N1330" s="11" t="s">
        <v>288</v>
      </c>
      <c r="O1330" t="s">
        <v>288</v>
      </c>
    </row>
    <row r="1331" spans="3:15" x14ac:dyDescent="0.25">
      <c r="C1331" s="2"/>
      <c r="M1331" t="s">
        <v>288</v>
      </c>
      <c r="N1331" s="11" t="s">
        <v>288</v>
      </c>
      <c r="O1331" t="s">
        <v>288</v>
      </c>
    </row>
    <row r="1332" spans="3:15" x14ac:dyDescent="0.25">
      <c r="C1332" s="2"/>
      <c r="M1332" t="s">
        <v>288</v>
      </c>
      <c r="N1332" s="11" t="s">
        <v>288</v>
      </c>
      <c r="O1332" t="s">
        <v>288</v>
      </c>
    </row>
    <row r="1333" spans="3:15" x14ac:dyDescent="0.25">
      <c r="C1333" s="2"/>
      <c r="M1333">
        <v>1</v>
      </c>
      <c r="N1333" s="11">
        <v>0</v>
      </c>
      <c r="O1333">
        <v>0</v>
      </c>
    </row>
    <row r="1334" spans="3:15" x14ac:dyDescent="0.25">
      <c r="C1334" s="2"/>
      <c r="M1334" t="s">
        <v>288</v>
      </c>
      <c r="N1334" s="11" t="s">
        <v>288</v>
      </c>
      <c r="O1334" t="s">
        <v>288</v>
      </c>
    </row>
    <row r="1335" spans="3:15" x14ac:dyDescent="0.25">
      <c r="C1335" s="2"/>
      <c r="M1335" t="s">
        <v>288</v>
      </c>
      <c r="N1335" s="11" t="s">
        <v>288</v>
      </c>
      <c r="O1335" t="s">
        <v>288</v>
      </c>
    </row>
    <row r="1336" spans="3:15" x14ac:dyDescent="0.25">
      <c r="C1336" s="2"/>
      <c r="M1336" t="s">
        <v>288</v>
      </c>
      <c r="N1336" s="11" t="s">
        <v>288</v>
      </c>
      <c r="O1336" t="s">
        <v>288</v>
      </c>
    </row>
    <row r="1337" spans="3:15" x14ac:dyDescent="0.25">
      <c r="C1337" s="2"/>
      <c r="M1337" t="s">
        <v>288</v>
      </c>
      <c r="N1337" s="11" t="s">
        <v>288</v>
      </c>
      <c r="O1337" t="s">
        <v>288</v>
      </c>
    </row>
    <row r="1338" spans="3:15" x14ac:dyDescent="0.25">
      <c r="C1338" s="2"/>
      <c r="M1338" t="s">
        <v>288</v>
      </c>
      <c r="N1338" s="11" t="s">
        <v>288</v>
      </c>
      <c r="O1338" t="s">
        <v>288</v>
      </c>
    </row>
    <row r="1339" spans="3:15" x14ac:dyDescent="0.25">
      <c r="C1339" s="2"/>
      <c r="M1339" t="s">
        <v>288</v>
      </c>
      <c r="N1339" s="11" t="s">
        <v>288</v>
      </c>
      <c r="O1339" t="s">
        <v>288</v>
      </c>
    </row>
    <row r="1340" spans="3:15" x14ac:dyDescent="0.25">
      <c r="C1340" s="2"/>
      <c r="M1340" t="s">
        <v>288</v>
      </c>
      <c r="N1340" s="11" t="s">
        <v>288</v>
      </c>
      <c r="O1340" t="s">
        <v>288</v>
      </c>
    </row>
    <row r="1341" spans="3:15" x14ac:dyDescent="0.25">
      <c r="C1341" s="2"/>
      <c r="M1341" t="s">
        <v>288</v>
      </c>
      <c r="N1341" s="11" t="s">
        <v>288</v>
      </c>
      <c r="O1341" t="s">
        <v>288</v>
      </c>
    </row>
    <row r="1342" spans="3:15" x14ac:dyDescent="0.25">
      <c r="C1342" s="2"/>
      <c r="M1342" t="s">
        <v>288</v>
      </c>
      <c r="N1342" s="11" t="s">
        <v>288</v>
      </c>
      <c r="O1342" t="s">
        <v>288</v>
      </c>
    </row>
    <row r="1343" spans="3:15" x14ac:dyDescent="0.25">
      <c r="C1343" s="2"/>
      <c r="M1343" t="s">
        <v>288</v>
      </c>
      <c r="N1343" s="11" t="s">
        <v>288</v>
      </c>
      <c r="O1343" t="s">
        <v>288</v>
      </c>
    </row>
    <row r="1344" spans="3:15" x14ac:dyDescent="0.25">
      <c r="C1344" s="2"/>
      <c r="M1344" t="s">
        <v>288</v>
      </c>
      <c r="N1344" s="11" t="s">
        <v>288</v>
      </c>
      <c r="O1344" t="s">
        <v>288</v>
      </c>
    </row>
    <row r="1345" spans="3:15" x14ac:dyDescent="0.25">
      <c r="C1345" s="2"/>
      <c r="M1345" t="s">
        <v>288</v>
      </c>
      <c r="N1345" s="11" t="s">
        <v>288</v>
      </c>
      <c r="O1345" t="s">
        <v>288</v>
      </c>
    </row>
    <row r="1346" spans="3:15" x14ac:dyDescent="0.25">
      <c r="C1346" s="2"/>
      <c r="M1346" t="s">
        <v>288</v>
      </c>
      <c r="N1346" s="11" t="s">
        <v>288</v>
      </c>
      <c r="O1346" t="s">
        <v>288</v>
      </c>
    </row>
    <row r="1347" spans="3:15" x14ac:dyDescent="0.25">
      <c r="C1347" s="2"/>
      <c r="M1347" t="s">
        <v>288</v>
      </c>
      <c r="N1347" s="11" t="s">
        <v>288</v>
      </c>
      <c r="O1347" t="s">
        <v>288</v>
      </c>
    </row>
    <row r="1348" spans="3:15" x14ac:dyDescent="0.25">
      <c r="C1348" s="2"/>
      <c r="M1348" t="s">
        <v>288</v>
      </c>
      <c r="N1348" s="11" t="s">
        <v>288</v>
      </c>
      <c r="O1348" t="s">
        <v>288</v>
      </c>
    </row>
    <row r="1349" spans="3:15" x14ac:dyDescent="0.25">
      <c r="C1349" s="2"/>
      <c r="M1349" t="s">
        <v>288</v>
      </c>
      <c r="N1349" s="11" t="s">
        <v>288</v>
      </c>
      <c r="O1349" t="s">
        <v>288</v>
      </c>
    </row>
    <row r="1350" spans="3:15" x14ac:dyDescent="0.25">
      <c r="C1350" s="2"/>
      <c r="M1350" t="s">
        <v>288</v>
      </c>
      <c r="N1350" s="11" t="s">
        <v>288</v>
      </c>
      <c r="O1350" t="s">
        <v>288</v>
      </c>
    </row>
    <row r="1351" spans="3:15" x14ac:dyDescent="0.25">
      <c r="C1351" s="2"/>
      <c r="M1351" t="s">
        <v>288</v>
      </c>
      <c r="N1351" s="11" t="s">
        <v>288</v>
      </c>
      <c r="O1351" t="s">
        <v>288</v>
      </c>
    </row>
    <row r="1352" spans="3:15" x14ac:dyDescent="0.25">
      <c r="C1352" s="2"/>
      <c r="M1352" t="s">
        <v>288</v>
      </c>
      <c r="N1352" s="11" t="s">
        <v>288</v>
      </c>
      <c r="O1352" t="s">
        <v>288</v>
      </c>
    </row>
    <row r="1353" spans="3:15" x14ac:dyDescent="0.25">
      <c r="C1353" s="2"/>
      <c r="M1353" t="s">
        <v>288</v>
      </c>
      <c r="N1353" s="11" t="s">
        <v>288</v>
      </c>
      <c r="O1353" t="s">
        <v>288</v>
      </c>
    </row>
    <row r="1354" spans="3:15" x14ac:dyDescent="0.25">
      <c r="C1354" s="2"/>
      <c r="M1354" t="s">
        <v>288</v>
      </c>
      <c r="N1354" s="11" t="s">
        <v>288</v>
      </c>
      <c r="O1354" t="s">
        <v>288</v>
      </c>
    </row>
    <row r="1355" spans="3:15" x14ac:dyDescent="0.25">
      <c r="C1355" s="2"/>
      <c r="M1355" t="s">
        <v>288</v>
      </c>
      <c r="N1355" s="11" t="s">
        <v>288</v>
      </c>
      <c r="O1355" t="s">
        <v>288</v>
      </c>
    </row>
    <row r="1356" spans="3:15" x14ac:dyDescent="0.25">
      <c r="C1356" s="2"/>
      <c r="M1356" t="s">
        <v>288</v>
      </c>
      <c r="N1356" s="11" t="s">
        <v>288</v>
      </c>
      <c r="O1356" t="s">
        <v>288</v>
      </c>
    </row>
    <row r="1357" spans="3:15" x14ac:dyDescent="0.25">
      <c r="C1357" s="2"/>
      <c r="M1357" t="s">
        <v>288</v>
      </c>
      <c r="N1357" s="11" t="s">
        <v>288</v>
      </c>
      <c r="O1357" t="s">
        <v>288</v>
      </c>
    </row>
    <row r="1358" spans="3:15" x14ac:dyDescent="0.25">
      <c r="C1358" s="2"/>
      <c r="M1358" t="s">
        <v>288</v>
      </c>
      <c r="N1358" s="11" t="s">
        <v>288</v>
      </c>
      <c r="O1358" t="s">
        <v>288</v>
      </c>
    </row>
    <row r="1359" spans="3:15" x14ac:dyDescent="0.25">
      <c r="C1359" s="2"/>
      <c r="M1359" t="s">
        <v>288</v>
      </c>
      <c r="N1359" s="11" t="s">
        <v>288</v>
      </c>
      <c r="O1359" t="s">
        <v>288</v>
      </c>
    </row>
    <row r="1360" spans="3:15" x14ac:dyDescent="0.25">
      <c r="C1360" s="2"/>
      <c r="M1360" t="s">
        <v>288</v>
      </c>
      <c r="N1360" s="11" t="s">
        <v>288</v>
      </c>
      <c r="O1360" t="s">
        <v>288</v>
      </c>
    </row>
    <row r="1361" spans="3:15" x14ac:dyDescent="0.25">
      <c r="C1361" s="2"/>
      <c r="M1361" t="s">
        <v>288</v>
      </c>
      <c r="N1361" s="11" t="s">
        <v>288</v>
      </c>
      <c r="O1361" t="s">
        <v>288</v>
      </c>
    </row>
    <row r="1362" spans="3:15" x14ac:dyDescent="0.25">
      <c r="C1362" s="2"/>
      <c r="M1362" t="s">
        <v>288</v>
      </c>
      <c r="N1362" s="11" t="s">
        <v>288</v>
      </c>
      <c r="O1362" t="s">
        <v>288</v>
      </c>
    </row>
    <row r="1363" spans="3:15" x14ac:dyDescent="0.25">
      <c r="C1363" s="2"/>
      <c r="M1363" t="s">
        <v>288</v>
      </c>
      <c r="N1363" s="11" t="s">
        <v>288</v>
      </c>
      <c r="O1363" t="s">
        <v>288</v>
      </c>
    </row>
    <row r="1364" spans="3:15" x14ac:dyDescent="0.25">
      <c r="C1364" s="2"/>
      <c r="M1364" t="s">
        <v>288</v>
      </c>
      <c r="N1364" s="11" t="s">
        <v>288</v>
      </c>
      <c r="O1364" t="s">
        <v>288</v>
      </c>
    </row>
    <row r="1365" spans="3:15" x14ac:dyDescent="0.25">
      <c r="C1365" s="2"/>
      <c r="M1365" t="s">
        <v>288</v>
      </c>
      <c r="N1365" s="11" t="s">
        <v>288</v>
      </c>
      <c r="O1365" t="s">
        <v>288</v>
      </c>
    </row>
    <row r="1366" spans="3:15" x14ac:dyDescent="0.25">
      <c r="C1366" s="2"/>
      <c r="M1366" t="s">
        <v>288</v>
      </c>
      <c r="N1366" s="11" t="s">
        <v>288</v>
      </c>
      <c r="O1366" t="s">
        <v>288</v>
      </c>
    </row>
    <row r="1367" spans="3:15" x14ac:dyDescent="0.25">
      <c r="C1367" s="2"/>
      <c r="M1367">
        <v>1</v>
      </c>
      <c r="N1367" s="11">
        <v>1.0104166666666666E-2</v>
      </c>
      <c r="O1367">
        <v>3</v>
      </c>
    </row>
    <row r="1368" spans="3:15" x14ac:dyDescent="0.25">
      <c r="C1368" s="2"/>
      <c r="M1368" t="s">
        <v>288</v>
      </c>
      <c r="N1368" s="11" t="s">
        <v>288</v>
      </c>
      <c r="O1368" t="s">
        <v>288</v>
      </c>
    </row>
    <row r="1369" spans="3:15" x14ac:dyDescent="0.25">
      <c r="C1369" s="2"/>
      <c r="M1369" t="s">
        <v>288</v>
      </c>
      <c r="N1369" s="11" t="s">
        <v>288</v>
      </c>
      <c r="O1369" t="s">
        <v>288</v>
      </c>
    </row>
    <row r="1370" spans="3:15" x14ac:dyDescent="0.25">
      <c r="C1370" s="2"/>
      <c r="M1370" t="s">
        <v>288</v>
      </c>
      <c r="N1370" s="11" t="s">
        <v>288</v>
      </c>
      <c r="O1370" t="s">
        <v>288</v>
      </c>
    </row>
    <row r="1371" spans="3:15" x14ac:dyDescent="0.25">
      <c r="C1371" s="2"/>
      <c r="M1371" t="s">
        <v>288</v>
      </c>
      <c r="N1371" s="11" t="s">
        <v>288</v>
      </c>
      <c r="O1371" t="s">
        <v>288</v>
      </c>
    </row>
    <row r="1372" spans="3:15" x14ac:dyDescent="0.25">
      <c r="C1372" s="2"/>
      <c r="M1372" t="s">
        <v>288</v>
      </c>
      <c r="N1372" s="11" t="s">
        <v>288</v>
      </c>
      <c r="O1372" t="s">
        <v>288</v>
      </c>
    </row>
    <row r="1373" spans="3:15" x14ac:dyDescent="0.25">
      <c r="C1373" s="2"/>
      <c r="M1373" t="s">
        <v>288</v>
      </c>
      <c r="N1373" s="11" t="s">
        <v>288</v>
      </c>
      <c r="O1373" t="s">
        <v>288</v>
      </c>
    </row>
    <row r="1374" spans="3:15" x14ac:dyDescent="0.25">
      <c r="C1374" s="2"/>
      <c r="M1374" t="s">
        <v>288</v>
      </c>
      <c r="N1374" s="11" t="s">
        <v>288</v>
      </c>
      <c r="O1374" t="s">
        <v>288</v>
      </c>
    </row>
    <row r="1375" spans="3:15" x14ac:dyDescent="0.25">
      <c r="C1375" s="2"/>
      <c r="M1375" t="s">
        <v>288</v>
      </c>
      <c r="N1375" s="11" t="s">
        <v>288</v>
      </c>
      <c r="O1375" t="s">
        <v>288</v>
      </c>
    </row>
    <row r="1376" spans="3:15" x14ac:dyDescent="0.25">
      <c r="C1376" s="2"/>
      <c r="M1376" t="s">
        <v>288</v>
      </c>
      <c r="N1376" s="11" t="s">
        <v>288</v>
      </c>
      <c r="O1376" t="s">
        <v>288</v>
      </c>
    </row>
    <row r="1377" spans="3:15" x14ac:dyDescent="0.25">
      <c r="C1377" s="2"/>
      <c r="M1377" t="s">
        <v>288</v>
      </c>
      <c r="N1377" s="11" t="s">
        <v>288</v>
      </c>
      <c r="O1377" t="s">
        <v>288</v>
      </c>
    </row>
    <row r="1378" spans="3:15" x14ac:dyDescent="0.25">
      <c r="C1378" s="2"/>
      <c r="M1378" t="s">
        <v>288</v>
      </c>
      <c r="N1378" s="11" t="s">
        <v>288</v>
      </c>
      <c r="O1378" t="s">
        <v>288</v>
      </c>
    </row>
    <row r="1379" spans="3:15" x14ac:dyDescent="0.25">
      <c r="C1379" s="2"/>
      <c r="M1379" t="s">
        <v>288</v>
      </c>
      <c r="N1379" s="11" t="s">
        <v>288</v>
      </c>
      <c r="O1379" t="s">
        <v>288</v>
      </c>
    </row>
    <row r="1380" spans="3:15" x14ac:dyDescent="0.25">
      <c r="C1380" s="2"/>
      <c r="M1380" t="s">
        <v>288</v>
      </c>
      <c r="N1380" s="11" t="s">
        <v>288</v>
      </c>
      <c r="O1380" t="s">
        <v>288</v>
      </c>
    </row>
    <row r="1381" spans="3:15" x14ac:dyDescent="0.25">
      <c r="C1381" s="2"/>
      <c r="M1381" t="s">
        <v>288</v>
      </c>
      <c r="N1381" s="11" t="s">
        <v>288</v>
      </c>
      <c r="O1381" t="s">
        <v>288</v>
      </c>
    </row>
    <row r="1382" spans="3:15" x14ac:dyDescent="0.25">
      <c r="C1382" s="2"/>
      <c r="M1382" t="s">
        <v>288</v>
      </c>
      <c r="N1382" s="11" t="s">
        <v>288</v>
      </c>
      <c r="O1382" t="s">
        <v>288</v>
      </c>
    </row>
    <row r="1383" spans="3:15" x14ac:dyDescent="0.25">
      <c r="C1383" s="2"/>
      <c r="M1383" t="s">
        <v>288</v>
      </c>
      <c r="N1383" s="11" t="s">
        <v>288</v>
      </c>
      <c r="O1383" t="s">
        <v>288</v>
      </c>
    </row>
    <row r="1384" spans="3:15" x14ac:dyDescent="0.25">
      <c r="C1384" s="2"/>
      <c r="M1384" t="s">
        <v>288</v>
      </c>
      <c r="N1384" s="11" t="s">
        <v>288</v>
      </c>
      <c r="O1384" t="s">
        <v>288</v>
      </c>
    </row>
    <row r="1385" spans="3:15" x14ac:dyDescent="0.25">
      <c r="C1385" s="2"/>
      <c r="M1385" t="s">
        <v>288</v>
      </c>
      <c r="N1385" s="11" t="s">
        <v>288</v>
      </c>
      <c r="O1385" t="s">
        <v>288</v>
      </c>
    </row>
    <row r="1386" spans="3:15" x14ac:dyDescent="0.25">
      <c r="C1386" s="2"/>
      <c r="M1386" t="s">
        <v>288</v>
      </c>
      <c r="N1386" s="11" t="s">
        <v>288</v>
      </c>
      <c r="O1386" t="s">
        <v>288</v>
      </c>
    </row>
    <row r="1387" spans="3:15" x14ac:dyDescent="0.25">
      <c r="C1387" s="2"/>
      <c r="M1387" t="s">
        <v>288</v>
      </c>
      <c r="N1387" s="11" t="s">
        <v>288</v>
      </c>
      <c r="O1387" t="s">
        <v>288</v>
      </c>
    </row>
    <row r="1388" spans="3:15" x14ac:dyDescent="0.25">
      <c r="C1388" s="2"/>
      <c r="M1388" t="s">
        <v>288</v>
      </c>
      <c r="N1388" s="11" t="s">
        <v>288</v>
      </c>
      <c r="O1388" t="s">
        <v>288</v>
      </c>
    </row>
    <row r="1389" spans="3:15" x14ac:dyDescent="0.25">
      <c r="C1389" s="2"/>
      <c r="M1389" t="s">
        <v>288</v>
      </c>
      <c r="N1389" s="11" t="s">
        <v>288</v>
      </c>
      <c r="O1389" t="s">
        <v>288</v>
      </c>
    </row>
    <row r="1390" spans="3:15" x14ac:dyDescent="0.25">
      <c r="C1390" s="2"/>
      <c r="M1390" t="s">
        <v>288</v>
      </c>
      <c r="N1390" s="11" t="s">
        <v>288</v>
      </c>
      <c r="O1390" t="s">
        <v>288</v>
      </c>
    </row>
    <row r="1391" spans="3:15" x14ac:dyDescent="0.25">
      <c r="C1391" s="2"/>
      <c r="M1391" t="s">
        <v>288</v>
      </c>
      <c r="N1391" s="11" t="s">
        <v>288</v>
      </c>
      <c r="O1391" t="s">
        <v>288</v>
      </c>
    </row>
    <row r="1392" spans="3:15" x14ac:dyDescent="0.25">
      <c r="C1392" s="2"/>
      <c r="M1392" t="s">
        <v>288</v>
      </c>
      <c r="N1392" s="11" t="s">
        <v>288</v>
      </c>
      <c r="O1392" t="s">
        <v>288</v>
      </c>
    </row>
    <row r="1393" spans="3:15" x14ac:dyDescent="0.25">
      <c r="C1393" s="2"/>
      <c r="M1393" t="s">
        <v>288</v>
      </c>
      <c r="N1393" s="11" t="s">
        <v>288</v>
      </c>
      <c r="O1393" t="s">
        <v>288</v>
      </c>
    </row>
    <row r="1394" spans="3:15" x14ac:dyDescent="0.25">
      <c r="C1394" s="2"/>
      <c r="M1394" t="s">
        <v>288</v>
      </c>
      <c r="N1394" s="11" t="s">
        <v>288</v>
      </c>
      <c r="O1394" t="s">
        <v>288</v>
      </c>
    </row>
    <row r="1395" spans="3:15" x14ac:dyDescent="0.25">
      <c r="C1395" s="2"/>
      <c r="M1395" t="s">
        <v>288</v>
      </c>
      <c r="N1395" s="11" t="s">
        <v>288</v>
      </c>
      <c r="O1395" t="s">
        <v>288</v>
      </c>
    </row>
    <row r="1396" spans="3:15" x14ac:dyDescent="0.25">
      <c r="C1396" s="2"/>
      <c r="M1396" t="s">
        <v>288</v>
      </c>
      <c r="N1396" s="11" t="s">
        <v>288</v>
      </c>
      <c r="O1396" t="s">
        <v>288</v>
      </c>
    </row>
    <row r="1397" spans="3:15" x14ac:dyDescent="0.25">
      <c r="C1397" s="2"/>
      <c r="M1397" t="s">
        <v>288</v>
      </c>
      <c r="N1397" s="11" t="s">
        <v>288</v>
      </c>
      <c r="O1397" t="s">
        <v>288</v>
      </c>
    </row>
    <row r="1398" spans="3:15" x14ac:dyDescent="0.25">
      <c r="C1398" s="2"/>
      <c r="M1398" t="s">
        <v>288</v>
      </c>
      <c r="N1398" s="11" t="s">
        <v>288</v>
      </c>
      <c r="O1398" t="s">
        <v>288</v>
      </c>
    </row>
    <row r="1399" spans="3:15" x14ac:dyDescent="0.25">
      <c r="C1399" s="2"/>
      <c r="M1399" t="s">
        <v>288</v>
      </c>
      <c r="N1399" s="11" t="s">
        <v>288</v>
      </c>
      <c r="O1399" t="s">
        <v>288</v>
      </c>
    </row>
    <row r="1400" spans="3:15" x14ac:dyDescent="0.25">
      <c r="C1400" s="2"/>
      <c r="M1400" t="s">
        <v>288</v>
      </c>
      <c r="N1400" s="11" t="s">
        <v>288</v>
      </c>
      <c r="O1400" t="s">
        <v>288</v>
      </c>
    </row>
    <row r="1401" spans="3:15" x14ac:dyDescent="0.25">
      <c r="C1401" s="2"/>
      <c r="M1401">
        <v>2</v>
      </c>
      <c r="N1401" s="11">
        <v>1.9444444444444441E-2</v>
      </c>
      <c r="O1401">
        <v>3</v>
      </c>
    </row>
    <row r="1402" spans="3:15" x14ac:dyDescent="0.25">
      <c r="C1402" s="2"/>
      <c r="M1402">
        <v>2</v>
      </c>
      <c r="N1402" s="11">
        <v>1.9444444444444441E-2</v>
      </c>
      <c r="O1402">
        <v>4</v>
      </c>
    </row>
    <row r="1403" spans="3:15" x14ac:dyDescent="0.25">
      <c r="C1403" s="2"/>
      <c r="M1403" t="s">
        <v>288</v>
      </c>
      <c r="N1403" s="11" t="s">
        <v>288</v>
      </c>
      <c r="O1403" t="s">
        <v>288</v>
      </c>
    </row>
    <row r="1404" spans="3:15" x14ac:dyDescent="0.25">
      <c r="C1404" s="2"/>
      <c r="M1404" t="s">
        <v>288</v>
      </c>
      <c r="N1404" s="11" t="s">
        <v>288</v>
      </c>
      <c r="O1404" t="s">
        <v>288</v>
      </c>
    </row>
    <row r="1405" spans="3:15" x14ac:dyDescent="0.25">
      <c r="C1405" s="2"/>
      <c r="M1405" t="s">
        <v>288</v>
      </c>
      <c r="N1405" s="11" t="s">
        <v>288</v>
      </c>
      <c r="O1405" t="s">
        <v>288</v>
      </c>
    </row>
    <row r="1406" spans="3:15" x14ac:dyDescent="0.25">
      <c r="C1406" s="2"/>
      <c r="M1406" t="s">
        <v>288</v>
      </c>
      <c r="N1406" s="11" t="s">
        <v>288</v>
      </c>
      <c r="O1406" t="s">
        <v>288</v>
      </c>
    </row>
    <row r="1407" spans="3:15" x14ac:dyDescent="0.25">
      <c r="C1407" s="2"/>
      <c r="M1407" t="s">
        <v>288</v>
      </c>
      <c r="N1407" s="11" t="s">
        <v>288</v>
      </c>
      <c r="O1407" t="s">
        <v>288</v>
      </c>
    </row>
    <row r="1408" spans="3:15" x14ac:dyDescent="0.25">
      <c r="C1408" s="2"/>
      <c r="M1408" t="s">
        <v>288</v>
      </c>
      <c r="N1408" s="11" t="s">
        <v>288</v>
      </c>
      <c r="O1408" t="s">
        <v>288</v>
      </c>
    </row>
    <row r="1409" spans="3:15" x14ac:dyDescent="0.25">
      <c r="C1409" s="2"/>
      <c r="M1409" t="s">
        <v>288</v>
      </c>
      <c r="N1409" s="11" t="s">
        <v>288</v>
      </c>
      <c r="O1409" t="s">
        <v>288</v>
      </c>
    </row>
    <row r="1410" spans="3:15" x14ac:dyDescent="0.25">
      <c r="C1410" s="2"/>
      <c r="M1410" t="s">
        <v>288</v>
      </c>
      <c r="N1410" s="11" t="s">
        <v>288</v>
      </c>
      <c r="O1410" t="s">
        <v>288</v>
      </c>
    </row>
    <row r="1411" spans="3:15" x14ac:dyDescent="0.25">
      <c r="C1411" s="2"/>
      <c r="M1411" t="s">
        <v>288</v>
      </c>
      <c r="N1411" s="11" t="s">
        <v>288</v>
      </c>
      <c r="O1411" t="s">
        <v>288</v>
      </c>
    </row>
    <row r="1412" spans="3:15" x14ac:dyDescent="0.25">
      <c r="C1412" s="2"/>
      <c r="M1412" t="s">
        <v>288</v>
      </c>
      <c r="N1412" s="11" t="s">
        <v>288</v>
      </c>
      <c r="O1412" t="s">
        <v>288</v>
      </c>
    </row>
    <row r="1413" spans="3:15" x14ac:dyDescent="0.25">
      <c r="C1413" s="2"/>
      <c r="M1413" t="s">
        <v>288</v>
      </c>
      <c r="N1413" s="11" t="s">
        <v>288</v>
      </c>
      <c r="O1413" t="s">
        <v>288</v>
      </c>
    </row>
    <row r="1414" spans="3:15" x14ac:dyDescent="0.25">
      <c r="C1414" s="2"/>
      <c r="M1414" t="s">
        <v>288</v>
      </c>
      <c r="N1414" s="11" t="s">
        <v>288</v>
      </c>
      <c r="O1414" t="s">
        <v>288</v>
      </c>
    </row>
    <row r="1415" spans="3:15" x14ac:dyDescent="0.25">
      <c r="C1415" s="2"/>
      <c r="M1415" t="s">
        <v>288</v>
      </c>
      <c r="N1415" s="11" t="s">
        <v>288</v>
      </c>
      <c r="O1415" t="s">
        <v>288</v>
      </c>
    </row>
    <row r="1416" spans="3:15" x14ac:dyDescent="0.25">
      <c r="C1416" s="2"/>
      <c r="M1416" t="s">
        <v>288</v>
      </c>
      <c r="N1416" s="11" t="s">
        <v>288</v>
      </c>
      <c r="O1416" t="s">
        <v>288</v>
      </c>
    </row>
    <row r="1417" spans="3:15" x14ac:dyDescent="0.25">
      <c r="C1417" s="2"/>
      <c r="M1417">
        <v>3</v>
      </c>
      <c r="N1417" s="11">
        <v>2.0949074074074075E-2</v>
      </c>
      <c r="O1417">
        <v>10</v>
      </c>
    </row>
    <row r="1418" spans="3:15" x14ac:dyDescent="0.25">
      <c r="C1418" s="2"/>
      <c r="M1418">
        <v>3</v>
      </c>
      <c r="N1418" s="11">
        <v>2.0949074074074075E-2</v>
      </c>
      <c r="O1418">
        <v>11</v>
      </c>
    </row>
    <row r="1419" spans="3:15" x14ac:dyDescent="0.25">
      <c r="C1419" s="2"/>
      <c r="M1419" t="s">
        <v>288</v>
      </c>
      <c r="N1419" s="11" t="s">
        <v>288</v>
      </c>
      <c r="O1419" t="s">
        <v>288</v>
      </c>
    </row>
    <row r="1420" spans="3:15" x14ac:dyDescent="0.25">
      <c r="C1420" s="2"/>
      <c r="M1420" t="s">
        <v>288</v>
      </c>
      <c r="N1420" s="11" t="s">
        <v>288</v>
      </c>
      <c r="O1420" t="s">
        <v>288</v>
      </c>
    </row>
    <row r="1421" spans="3:15" x14ac:dyDescent="0.25">
      <c r="C1421" s="2"/>
      <c r="M1421" t="s">
        <v>288</v>
      </c>
      <c r="N1421" s="11" t="s">
        <v>288</v>
      </c>
      <c r="O1421" t="s">
        <v>288</v>
      </c>
    </row>
    <row r="1422" spans="3:15" x14ac:dyDescent="0.25">
      <c r="C1422" s="2"/>
      <c r="M1422" t="s">
        <v>288</v>
      </c>
      <c r="N1422" s="11" t="s">
        <v>288</v>
      </c>
      <c r="O1422" t="s">
        <v>288</v>
      </c>
    </row>
    <row r="1423" spans="3:15" x14ac:dyDescent="0.25">
      <c r="C1423" s="2"/>
      <c r="M1423" t="s">
        <v>288</v>
      </c>
      <c r="N1423" s="11" t="s">
        <v>288</v>
      </c>
      <c r="O1423" t="s">
        <v>288</v>
      </c>
    </row>
    <row r="1424" spans="3:15" x14ac:dyDescent="0.25">
      <c r="C1424" s="2"/>
      <c r="M1424" t="s">
        <v>288</v>
      </c>
      <c r="N1424" s="11" t="s">
        <v>288</v>
      </c>
      <c r="O1424" t="s">
        <v>288</v>
      </c>
    </row>
    <row r="1425" spans="3:15" x14ac:dyDescent="0.25">
      <c r="C1425" s="2"/>
      <c r="M1425" t="s">
        <v>288</v>
      </c>
      <c r="N1425" s="11" t="s">
        <v>288</v>
      </c>
      <c r="O1425" t="s">
        <v>288</v>
      </c>
    </row>
    <row r="1426" spans="3:15" x14ac:dyDescent="0.25">
      <c r="C1426" s="2"/>
      <c r="M1426" t="s">
        <v>288</v>
      </c>
      <c r="N1426" s="11" t="s">
        <v>288</v>
      </c>
      <c r="O1426" t="s">
        <v>288</v>
      </c>
    </row>
    <row r="1427" spans="3:15" x14ac:dyDescent="0.25">
      <c r="C1427" s="2"/>
      <c r="M1427" t="s">
        <v>288</v>
      </c>
      <c r="N1427" s="11" t="s">
        <v>288</v>
      </c>
      <c r="O1427" t="s">
        <v>288</v>
      </c>
    </row>
    <row r="1428" spans="3:15" x14ac:dyDescent="0.25">
      <c r="C1428" s="2"/>
      <c r="M1428" t="s">
        <v>288</v>
      </c>
      <c r="N1428" s="11" t="s">
        <v>288</v>
      </c>
      <c r="O1428" t="s">
        <v>288</v>
      </c>
    </row>
    <row r="1429" spans="3:15" x14ac:dyDescent="0.25">
      <c r="C1429" s="2"/>
      <c r="M1429" t="s">
        <v>288</v>
      </c>
      <c r="N1429" s="11" t="s">
        <v>288</v>
      </c>
      <c r="O1429" t="s">
        <v>288</v>
      </c>
    </row>
    <row r="1430" spans="3:15" x14ac:dyDescent="0.25">
      <c r="C1430" s="2"/>
      <c r="M1430" t="s">
        <v>288</v>
      </c>
      <c r="N1430" s="11" t="s">
        <v>288</v>
      </c>
      <c r="O1430" t="s">
        <v>288</v>
      </c>
    </row>
    <row r="1431" spans="3:15" x14ac:dyDescent="0.25">
      <c r="C1431" s="2"/>
      <c r="M1431" t="s">
        <v>288</v>
      </c>
      <c r="N1431" s="11" t="s">
        <v>288</v>
      </c>
      <c r="O1431" t="s">
        <v>288</v>
      </c>
    </row>
    <row r="1432" spans="3:15" x14ac:dyDescent="0.25">
      <c r="C1432" s="2"/>
      <c r="M1432" t="s">
        <v>288</v>
      </c>
      <c r="N1432" s="11" t="s">
        <v>288</v>
      </c>
      <c r="O1432" t="s">
        <v>288</v>
      </c>
    </row>
    <row r="1433" spans="3:15" x14ac:dyDescent="0.25">
      <c r="C1433" s="2"/>
      <c r="M1433" t="s">
        <v>288</v>
      </c>
      <c r="N1433" s="11" t="s">
        <v>288</v>
      </c>
      <c r="O1433" t="s">
        <v>288</v>
      </c>
    </row>
    <row r="1434" spans="3:15" x14ac:dyDescent="0.25">
      <c r="C1434" s="2"/>
      <c r="M1434" t="s">
        <v>288</v>
      </c>
      <c r="N1434" s="11" t="s">
        <v>288</v>
      </c>
      <c r="O1434" t="s">
        <v>288</v>
      </c>
    </row>
    <row r="1435" spans="3:15" x14ac:dyDescent="0.25">
      <c r="C1435" s="2"/>
      <c r="M1435" t="s">
        <v>288</v>
      </c>
      <c r="N1435" s="11" t="s">
        <v>288</v>
      </c>
      <c r="O1435" t="s">
        <v>288</v>
      </c>
    </row>
    <row r="1436" spans="3:15" x14ac:dyDescent="0.25">
      <c r="C1436" s="2"/>
      <c r="M1436" t="s">
        <v>288</v>
      </c>
      <c r="N1436" s="11" t="s">
        <v>288</v>
      </c>
      <c r="O1436" t="s">
        <v>288</v>
      </c>
    </row>
    <row r="1437" spans="3:15" x14ac:dyDescent="0.25">
      <c r="C1437" s="2"/>
      <c r="M1437" t="s">
        <v>288</v>
      </c>
      <c r="N1437" s="11" t="s">
        <v>288</v>
      </c>
      <c r="O1437" t="s">
        <v>288</v>
      </c>
    </row>
    <row r="1438" spans="3:15" x14ac:dyDescent="0.25">
      <c r="C1438" s="2"/>
      <c r="M1438" t="s">
        <v>288</v>
      </c>
      <c r="N1438" s="11" t="s">
        <v>288</v>
      </c>
      <c r="O1438" t="s">
        <v>288</v>
      </c>
    </row>
    <row r="1439" spans="3:15" x14ac:dyDescent="0.25">
      <c r="C1439" s="2"/>
      <c r="M1439">
        <v>3</v>
      </c>
      <c r="N1439" s="11">
        <v>2.6493055555555554E-2</v>
      </c>
      <c r="O1439">
        <v>5</v>
      </c>
    </row>
    <row r="1440" spans="3:15" x14ac:dyDescent="0.25">
      <c r="C1440" s="2"/>
      <c r="M1440">
        <v>3</v>
      </c>
      <c r="N1440" s="11">
        <v>2.6493055555555554E-2</v>
      </c>
      <c r="O1440">
        <v>4</v>
      </c>
    </row>
    <row r="1441" spans="3:15" x14ac:dyDescent="0.25">
      <c r="C1441" s="2"/>
      <c r="M1441" t="s">
        <v>288</v>
      </c>
      <c r="N1441" s="11" t="s">
        <v>288</v>
      </c>
      <c r="O1441" t="s">
        <v>288</v>
      </c>
    </row>
    <row r="1442" spans="3:15" x14ac:dyDescent="0.25">
      <c r="C1442" s="2"/>
      <c r="M1442" t="s">
        <v>288</v>
      </c>
      <c r="N1442" s="11" t="s">
        <v>288</v>
      </c>
      <c r="O1442" t="s">
        <v>288</v>
      </c>
    </row>
    <row r="1443" spans="3:15" x14ac:dyDescent="0.25">
      <c r="C1443" s="2"/>
      <c r="M1443" t="s">
        <v>288</v>
      </c>
      <c r="N1443" s="11" t="s">
        <v>288</v>
      </c>
      <c r="O1443" t="s">
        <v>288</v>
      </c>
    </row>
    <row r="1444" spans="3:15" x14ac:dyDescent="0.25">
      <c r="C1444" s="2"/>
      <c r="M1444" t="s">
        <v>288</v>
      </c>
      <c r="N1444" s="11" t="s">
        <v>288</v>
      </c>
      <c r="O1444" t="s">
        <v>288</v>
      </c>
    </row>
    <row r="1445" spans="3:15" x14ac:dyDescent="0.25">
      <c r="C1445" s="2"/>
      <c r="M1445" t="s">
        <v>288</v>
      </c>
      <c r="N1445" s="11" t="s">
        <v>288</v>
      </c>
      <c r="O1445" t="s">
        <v>288</v>
      </c>
    </row>
    <row r="1446" spans="3:15" x14ac:dyDescent="0.25">
      <c r="C1446" s="2"/>
      <c r="M1446" t="s">
        <v>288</v>
      </c>
      <c r="N1446" s="11" t="s">
        <v>288</v>
      </c>
      <c r="O1446" t="s">
        <v>288</v>
      </c>
    </row>
    <row r="1447" spans="3:15" x14ac:dyDescent="0.25">
      <c r="C1447" s="2"/>
      <c r="M1447" t="s">
        <v>288</v>
      </c>
      <c r="N1447" s="11" t="s">
        <v>288</v>
      </c>
      <c r="O1447" t="s">
        <v>288</v>
      </c>
    </row>
    <row r="1448" spans="3:15" x14ac:dyDescent="0.25">
      <c r="C1448" s="2"/>
      <c r="M1448" t="s">
        <v>288</v>
      </c>
      <c r="N1448" s="11" t="s">
        <v>288</v>
      </c>
      <c r="O1448" t="s">
        <v>288</v>
      </c>
    </row>
    <row r="1449" spans="3:15" x14ac:dyDescent="0.25">
      <c r="C1449" s="2"/>
      <c r="M1449" t="s">
        <v>288</v>
      </c>
      <c r="N1449" s="11" t="s">
        <v>288</v>
      </c>
      <c r="O1449" t="s">
        <v>288</v>
      </c>
    </row>
    <row r="1450" spans="3:15" x14ac:dyDescent="0.25">
      <c r="C1450" s="2"/>
      <c r="M1450" t="s">
        <v>288</v>
      </c>
      <c r="N1450" s="11" t="s">
        <v>288</v>
      </c>
      <c r="O1450" t="s">
        <v>288</v>
      </c>
    </row>
    <row r="1451" spans="3:15" x14ac:dyDescent="0.25">
      <c r="C1451" s="2"/>
      <c r="M1451" t="s">
        <v>288</v>
      </c>
      <c r="N1451" s="11" t="s">
        <v>288</v>
      </c>
      <c r="O1451" t="s">
        <v>288</v>
      </c>
    </row>
    <row r="1452" spans="3:15" x14ac:dyDescent="0.25">
      <c r="C1452" s="2"/>
      <c r="M1452" t="s">
        <v>288</v>
      </c>
      <c r="N1452" s="11" t="s">
        <v>288</v>
      </c>
      <c r="O1452" t="s">
        <v>288</v>
      </c>
    </row>
    <row r="1453" spans="3:15" x14ac:dyDescent="0.25">
      <c r="C1453" s="2"/>
      <c r="M1453" t="s">
        <v>288</v>
      </c>
      <c r="N1453" s="11" t="s">
        <v>288</v>
      </c>
      <c r="O1453" t="s">
        <v>288</v>
      </c>
    </row>
    <row r="1454" spans="3:15" x14ac:dyDescent="0.25">
      <c r="C1454" s="2"/>
      <c r="M1454" t="s">
        <v>288</v>
      </c>
      <c r="N1454" s="11" t="s">
        <v>288</v>
      </c>
      <c r="O1454" t="s">
        <v>288</v>
      </c>
    </row>
    <row r="1455" spans="3:15" x14ac:dyDescent="0.25">
      <c r="C1455" s="2"/>
      <c r="M1455" t="s">
        <v>288</v>
      </c>
      <c r="N1455" s="11" t="s">
        <v>288</v>
      </c>
      <c r="O1455" t="s">
        <v>288</v>
      </c>
    </row>
    <row r="1456" spans="3:15" x14ac:dyDescent="0.25">
      <c r="C1456" s="2"/>
      <c r="M1456" t="s">
        <v>288</v>
      </c>
      <c r="N1456" s="11" t="s">
        <v>288</v>
      </c>
      <c r="O1456" t="s">
        <v>288</v>
      </c>
    </row>
    <row r="1457" spans="3:15" x14ac:dyDescent="0.25">
      <c r="C1457" s="2"/>
      <c r="M1457" t="s">
        <v>288</v>
      </c>
      <c r="N1457" s="11" t="s">
        <v>288</v>
      </c>
      <c r="O1457" t="s">
        <v>288</v>
      </c>
    </row>
    <row r="1458" spans="3:15" x14ac:dyDescent="0.25">
      <c r="C1458" s="2"/>
      <c r="M1458" t="s">
        <v>288</v>
      </c>
      <c r="N1458" s="11" t="s">
        <v>288</v>
      </c>
      <c r="O1458" t="s">
        <v>288</v>
      </c>
    </row>
    <row r="1459" spans="3:15" x14ac:dyDescent="0.25">
      <c r="C1459" s="2"/>
      <c r="M1459" t="s">
        <v>288</v>
      </c>
      <c r="N1459" s="11" t="s">
        <v>288</v>
      </c>
      <c r="O1459" t="s">
        <v>288</v>
      </c>
    </row>
    <row r="1460" spans="3:15" x14ac:dyDescent="0.25">
      <c r="C1460" s="2"/>
      <c r="M1460" t="s">
        <v>288</v>
      </c>
      <c r="N1460" s="11" t="s">
        <v>288</v>
      </c>
      <c r="O1460" t="s">
        <v>288</v>
      </c>
    </row>
    <row r="1461" spans="3:15" x14ac:dyDescent="0.25">
      <c r="C1461" s="2"/>
      <c r="M1461" t="s">
        <v>288</v>
      </c>
      <c r="N1461" s="11" t="s">
        <v>288</v>
      </c>
      <c r="O1461" t="s">
        <v>288</v>
      </c>
    </row>
    <row r="1462" spans="3:15" x14ac:dyDescent="0.25">
      <c r="C1462" s="2"/>
      <c r="M1462" t="s">
        <v>288</v>
      </c>
      <c r="N1462" s="11" t="s">
        <v>288</v>
      </c>
      <c r="O1462" t="s">
        <v>288</v>
      </c>
    </row>
    <row r="1463" spans="3:15" x14ac:dyDescent="0.25">
      <c r="C1463" s="2"/>
      <c r="M1463" t="s">
        <v>288</v>
      </c>
      <c r="N1463" s="11" t="s">
        <v>288</v>
      </c>
      <c r="O1463" t="s">
        <v>288</v>
      </c>
    </row>
    <row r="1464" spans="3:15" x14ac:dyDescent="0.25">
      <c r="C1464" s="2"/>
      <c r="M1464" t="s">
        <v>288</v>
      </c>
      <c r="N1464" s="11" t="s">
        <v>288</v>
      </c>
      <c r="O1464" t="s">
        <v>288</v>
      </c>
    </row>
    <row r="1465" spans="3:15" x14ac:dyDescent="0.25">
      <c r="C1465" s="2"/>
      <c r="M1465" t="s">
        <v>288</v>
      </c>
      <c r="N1465" s="11" t="s">
        <v>288</v>
      </c>
      <c r="O1465" t="s">
        <v>288</v>
      </c>
    </row>
    <row r="1466" spans="3:15" x14ac:dyDescent="0.25">
      <c r="C1466" s="2"/>
      <c r="M1466" t="s">
        <v>288</v>
      </c>
      <c r="N1466" s="11" t="s">
        <v>288</v>
      </c>
      <c r="O1466" t="s">
        <v>288</v>
      </c>
    </row>
    <row r="1467" spans="3:15" x14ac:dyDescent="0.25">
      <c r="C1467" s="2"/>
      <c r="M1467" t="s">
        <v>288</v>
      </c>
      <c r="N1467" s="11" t="s">
        <v>288</v>
      </c>
      <c r="O1467" t="s">
        <v>288</v>
      </c>
    </row>
    <row r="1468" spans="3:15" x14ac:dyDescent="0.25">
      <c r="C1468" s="2"/>
      <c r="M1468" t="s">
        <v>288</v>
      </c>
      <c r="N1468" s="11" t="s">
        <v>288</v>
      </c>
      <c r="O1468" t="s">
        <v>288</v>
      </c>
    </row>
    <row r="1469" spans="3:15" x14ac:dyDescent="0.25">
      <c r="C1469" s="2"/>
      <c r="M1469" t="s">
        <v>288</v>
      </c>
      <c r="N1469" s="11" t="s">
        <v>288</v>
      </c>
      <c r="O1469" t="s">
        <v>288</v>
      </c>
    </row>
    <row r="1470" spans="3:15" x14ac:dyDescent="0.25">
      <c r="C1470" s="2"/>
      <c r="M1470" t="s">
        <v>288</v>
      </c>
      <c r="N1470" s="11" t="s">
        <v>288</v>
      </c>
      <c r="O1470" t="s">
        <v>288</v>
      </c>
    </row>
    <row r="1471" spans="3:15" x14ac:dyDescent="0.25">
      <c r="C1471" s="2"/>
      <c r="M1471" t="s">
        <v>288</v>
      </c>
      <c r="N1471" s="11" t="s">
        <v>288</v>
      </c>
      <c r="O1471" t="s">
        <v>288</v>
      </c>
    </row>
    <row r="1472" spans="3:15" x14ac:dyDescent="0.25">
      <c r="C1472" s="2"/>
      <c r="M1472">
        <v>4</v>
      </c>
      <c r="N1472" s="11">
        <v>3.5370370370370371E-2</v>
      </c>
      <c r="O1472">
        <v>10</v>
      </c>
    </row>
    <row r="1473" spans="3:15" x14ac:dyDescent="0.25">
      <c r="C1473" s="2"/>
      <c r="M1473">
        <v>4</v>
      </c>
      <c r="N1473" s="11">
        <v>3.5370370370370371E-2</v>
      </c>
      <c r="O1473">
        <v>11</v>
      </c>
    </row>
    <row r="1474" spans="3:15" x14ac:dyDescent="0.25">
      <c r="C1474" s="2"/>
      <c r="M1474" t="s">
        <v>288</v>
      </c>
      <c r="N1474" s="11" t="s">
        <v>288</v>
      </c>
      <c r="O1474" t="s">
        <v>288</v>
      </c>
    </row>
    <row r="1475" spans="3:15" x14ac:dyDescent="0.25">
      <c r="C1475" s="2"/>
      <c r="M1475" t="s">
        <v>288</v>
      </c>
      <c r="N1475" s="11" t="s">
        <v>288</v>
      </c>
      <c r="O1475" t="s">
        <v>288</v>
      </c>
    </row>
    <row r="1476" spans="3:15" x14ac:dyDescent="0.25">
      <c r="C1476" s="2"/>
      <c r="M1476" t="s">
        <v>288</v>
      </c>
      <c r="N1476" s="11" t="s">
        <v>288</v>
      </c>
      <c r="O1476" t="s">
        <v>288</v>
      </c>
    </row>
    <row r="1477" spans="3:15" x14ac:dyDescent="0.25">
      <c r="C1477" s="2"/>
      <c r="M1477" t="s">
        <v>288</v>
      </c>
      <c r="N1477" s="11" t="s">
        <v>288</v>
      </c>
      <c r="O1477" t="s">
        <v>288</v>
      </c>
    </row>
    <row r="1478" spans="3:15" x14ac:dyDescent="0.25">
      <c r="C1478" s="2"/>
      <c r="M1478" t="s">
        <v>288</v>
      </c>
      <c r="N1478" s="11" t="s">
        <v>288</v>
      </c>
      <c r="O1478" t="s">
        <v>288</v>
      </c>
    </row>
    <row r="1479" spans="3:15" x14ac:dyDescent="0.25">
      <c r="C1479" s="2"/>
      <c r="M1479" t="s">
        <v>288</v>
      </c>
      <c r="N1479" s="11" t="s">
        <v>288</v>
      </c>
      <c r="O1479" t="s">
        <v>288</v>
      </c>
    </row>
    <row r="1480" spans="3:15" x14ac:dyDescent="0.25">
      <c r="C1480" s="2"/>
      <c r="M1480" t="s">
        <v>288</v>
      </c>
      <c r="N1480" s="11" t="s">
        <v>288</v>
      </c>
      <c r="O1480" t="s">
        <v>288</v>
      </c>
    </row>
    <row r="1481" spans="3:15" x14ac:dyDescent="0.25">
      <c r="C1481" s="2"/>
      <c r="M1481" t="s">
        <v>288</v>
      </c>
      <c r="N1481" s="11" t="s">
        <v>288</v>
      </c>
      <c r="O1481" t="s">
        <v>288</v>
      </c>
    </row>
    <row r="1482" spans="3:15" x14ac:dyDescent="0.25">
      <c r="C1482" s="2"/>
      <c r="M1482" t="s">
        <v>288</v>
      </c>
      <c r="N1482" s="11" t="s">
        <v>288</v>
      </c>
      <c r="O1482" t="s">
        <v>288</v>
      </c>
    </row>
    <row r="1483" spans="3:15" x14ac:dyDescent="0.25">
      <c r="C1483" s="2"/>
      <c r="M1483" t="s">
        <v>288</v>
      </c>
      <c r="N1483" s="11" t="s">
        <v>288</v>
      </c>
      <c r="O1483" t="s">
        <v>288</v>
      </c>
    </row>
    <row r="1484" spans="3:15" x14ac:dyDescent="0.25">
      <c r="C1484" s="2"/>
      <c r="M1484" t="s">
        <v>288</v>
      </c>
      <c r="N1484" s="11" t="s">
        <v>288</v>
      </c>
      <c r="O1484" t="s">
        <v>288</v>
      </c>
    </row>
    <row r="1485" spans="3:15" x14ac:dyDescent="0.25">
      <c r="C1485" s="2"/>
      <c r="M1485" t="s">
        <v>288</v>
      </c>
      <c r="N1485" s="11" t="s">
        <v>288</v>
      </c>
      <c r="O1485" t="s">
        <v>288</v>
      </c>
    </row>
    <row r="1486" spans="3:15" x14ac:dyDescent="0.25">
      <c r="C1486" s="2"/>
      <c r="M1486" t="s">
        <v>288</v>
      </c>
      <c r="N1486" s="11" t="s">
        <v>288</v>
      </c>
      <c r="O1486" t="s">
        <v>288</v>
      </c>
    </row>
    <row r="1487" spans="3:15" x14ac:dyDescent="0.25">
      <c r="C1487" s="2"/>
      <c r="M1487" t="s">
        <v>288</v>
      </c>
      <c r="N1487" s="11" t="s">
        <v>288</v>
      </c>
      <c r="O1487" t="s">
        <v>288</v>
      </c>
    </row>
    <row r="1488" spans="3:15" x14ac:dyDescent="0.25">
      <c r="C1488" s="2"/>
      <c r="M1488" t="s">
        <v>288</v>
      </c>
      <c r="N1488" s="11" t="s">
        <v>288</v>
      </c>
      <c r="O1488" t="s">
        <v>288</v>
      </c>
    </row>
    <row r="1489" spans="3:15" x14ac:dyDescent="0.25">
      <c r="C1489" s="2"/>
      <c r="M1489" t="s">
        <v>288</v>
      </c>
      <c r="N1489" s="11" t="s">
        <v>288</v>
      </c>
      <c r="O1489" t="s">
        <v>288</v>
      </c>
    </row>
    <row r="1490" spans="3:15" x14ac:dyDescent="0.25">
      <c r="C1490" s="2"/>
      <c r="M1490" t="s">
        <v>288</v>
      </c>
      <c r="N1490" s="11" t="s">
        <v>288</v>
      </c>
      <c r="O1490" t="s">
        <v>288</v>
      </c>
    </row>
    <row r="1491" spans="3:15" x14ac:dyDescent="0.25">
      <c r="C1491" s="2"/>
      <c r="M1491" t="s">
        <v>288</v>
      </c>
      <c r="N1491" s="11" t="s">
        <v>288</v>
      </c>
      <c r="O1491" t="s">
        <v>288</v>
      </c>
    </row>
    <row r="1492" spans="3:15" x14ac:dyDescent="0.25">
      <c r="C1492" s="2"/>
      <c r="M1492" t="s">
        <v>288</v>
      </c>
      <c r="N1492" s="11" t="s">
        <v>288</v>
      </c>
      <c r="O1492" t="s">
        <v>288</v>
      </c>
    </row>
    <row r="1493" spans="3:15" x14ac:dyDescent="0.25">
      <c r="C1493" s="2"/>
      <c r="M1493" t="s">
        <v>288</v>
      </c>
      <c r="N1493" s="11" t="s">
        <v>288</v>
      </c>
      <c r="O1493" t="s">
        <v>288</v>
      </c>
    </row>
    <row r="1494" spans="3:15" x14ac:dyDescent="0.25">
      <c r="C1494" s="2"/>
      <c r="M1494" t="s">
        <v>288</v>
      </c>
      <c r="N1494" s="11" t="s">
        <v>288</v>
      </c>
      <c r="O1494" t="s">
        <v>288</v>
      </c>
    </row>
    <row r="1495" spans="3:15" x14ac:dyDescent="0.25">
      <c r="C1495" s="2"/>
      <c r="M1495" t="s">
        <v>288</v>
      </c>
      <c r="N1495" s="11" t="s">
        <v>288</v>
      </c>
      <c r="O1495" t="s">
        <v>288</v>
      </c>
    </row>
    <row r="1496" spans="3:15" x14ac:dyDescent="0.25">
      <c r="C1496" s="2"/>
      <c r="M1496" t="s">
        <v>288</v>
      </c>
      <c r="N1496" s="11" t="s">
        <v>288</v>
      </c>
      <c r="O1496" t="s">
        <v>288</v>
      </c>
    </row>
    <row r="1497" spans="3:15" x14ac:dyDescent="0.25">
      <c r="C1497" s="2"/>
      <c r="M1497" t="s">
        <v>288</v>
      </c>
      <c r="N1497" s="11" t="s">
        <v>288</v>
      </c>
      <c r="O1497" t="s">
        <v>288</v>
      </c>
    </row>
    <row r="1498" spans="3:15" x14ac:dyDescent="0.25">
      <c r="C1498" s="2"/>
      <c r="M1498" t="s">
        <v>288</v>
      </c>
      <c r="N1498" s="11" t="s">
        <v>288</v>
      </c>
      <c r="O1498" t="s">
        <v>288</v>
      </c>
    </row>
    <row r="1499" spans="3:15" x14ac:dyDescent="0.25">
      <c r="C1499" s="2"/>
      <c r="M1499" t="s">
        <v>288</v>
      </c>
      <c r="N1499" s="11" t="s">
        <v>288</v>
      </c>
      <c r="O1499" t="s">
        <v>288</v>
      </c>
    </row>
    <row r="1500" spans="3:15" x14ac:dyDescent="0.25">
      <c r="C1500" s="2"/>
      <c r="M1500" t="s">
        <v>288</v>
      </c>
      <c r="N1500" s="11" t="s">
        <v>288</v>
      </c>
      <c r="O1500" t="s">
        <v>288</v>
      </c>
    </row>
    <row r="1501" spans="3:15" x14ac:dyDescent="0.25">
      <c r="C1501" s="2"/>
      <c r="M1501" t="s">
        <v>288</v>
      </c>
      <c r="N1501" s="11" t="s">
        <v>288</v>
      </c>
      <c r="O1501" t="s">
        <v>288</v>
      </c>
    </row>
    <row r="1502" spans="3:15" x14ac:dyDescent="0.25">
      <c r="C1502" s="2"/>
      <c r="M1502" t="s">
        <v>288</v>
      </c>
      <c r="N1502" s="11" t="s">
        <v>288</v>
      </c>
      <c r="O1502" t="s">
        <v>288</v>
      </c>
    </row>
    <row r="1503" spans="3:15" x14ac:dyDescent="0.25">
      <c r="C1503" s="2"/>
      <c r="M1503" t="s">
        <v>288</v>
      </c>
      <c r="N1503" s="11" t="s">
        <v>288</v>
      </c>
      <c r="O1503" t="s">
        <v>288</v>
      </c>
    </row>
    <row r="1504" spans="3:15" x14ac:dyDescent="0.25">
      <c r="C1504" s="2"/>
      <c r="M1504" t="s">
        <v>288</v>
      </c>
      <c r="N1504" s="11" t="s">
        <v>288</v>
      </c>
      <c r="O1504" t="s">
        <v>288</v>
      </c>
    </row>
    <row r="1505" spans="3:15" x14ac:dyDescent="0.25">
      <c r="C1505" s="2"/>
      <c r="M1505" t="s">
        <v>288</v>
      </c>
      <c r="N1505" s="11" t="s">
        <v>288</v>
      </c>
      <c r="O1505" t="s">
        <v>288</v>
      </c>
    </row>
    <row r="1506" spans="3:15" x14ac:dyDescent="0.25">
      <c r="C1506" s="2"/>
      <c r="M1506" t="s">
        <v>288</v>
      </c>
      <c r="N1506" s="11" t="s">
        <v>288</v>
      </c>
      <c r="O1506" t="s">
        <v>288</v>
      </c>
    </row>
    <row r="1507" spans="3:15" x14ac:dyDescent="0.25">
      <c r="C1507" s="2"/>
      <c r="M1507" t="s">
        <v>288</v>
      </c>
      <c r="N1507" s="11" t="s">
        <v>288</v>
      </c>
      <c r="O1507" t="s">
        <v>288</v>
      </c>
    </row>
    <row r="1508" spans="3:15" x14ac:dyDescent="0.25">
      <c r="C1508" s="2"/>
      <c r="M1508">
        <v>1</v>
      </c>
      <c r="N1508" s="11">
        <v>0</v>
      </c>
      <c r="O1508">
        <v>0</v>
      </c>
    </row>
    <row r="1509" spans="3:15" x14ac:dyDescent="0.25">
      <c r="C1509" s="2"/>
      <c r="M1509" t="s">
        <v>288</v>
      </c>
      <c r="N1509" s="11" t="s">
        <v>288</v>
      </c>
      <c r="O1509" t="s">
        <v>288</v>
      </c>
    </row>
    <row r="1510" spans="3:15" x14ac:dyDescent="0.25">
      <c r="C1510" s="2"/>
      <c r="M1510" t="s">
        <v>288</v>
      </c>
      <c r="N1510" s="11" t="s">
        <v>288</v>
      </c>
      <c r="O1510" t="s">
        <v>288</v>
      </c>
    </row>
    <row r="1511" spans="3:15" x14ac:dyDescent="0.25">
      <c r="C1511" s="2"/>
      <c r="M1511" t="s">
        <v>288</v>
      </c>
      <c r="N1511" s="11" t="s">
        <v>288</v>
      </c>
      <c r="O1511" t="s">
        <v>288</v>
      </c>
    </row>
    <row r="1512" spans="3:15" x14ac:dyDescent="0.25">
      <c r="C1512" s="2"/>
      <c r="M1512" t="s">
        <v>288</v>
      </c>
      <c r="N1512" s="11" t="s">
        <v>288</v>
      </c>
      <c r="O1512" t="s">
        <v>288</v>
      </c>
    </row>
    <row r="1513" spans="3:15" x14ac:dyDescent="0.25">
      <c r="C1513" s="2"/>
      <c r="M1513" t="s">
        <v>288</v>
      </c>
      <c r="N1513" s="11" t="s">
        <v>288</v>
      </c>
      <c r="O1513" t="s">
        <v>288</v>
      </c>
    </row>
    <row r="1514" spans="3:15" x14ac:dyDescent="0.25">
      <c r="C1514" s="2"/>
      <c r="M1514" t="s">
        <v>288</v>
      </c>
      <c r="N1514" s="11" t="s">
        <v>288</v>
      </c>
      <c r="O1514" t="s">
        <v>288</v>
      </c>
    </row>
    <row r="1515" spans="3:15" x14ac:dyDescent="0.25">
      <c r="C1515" s="2"/>
      <c r="M1515" t="s">
        <v>288</v>
      </c>
      <c r="N1515" s="11" t="s">
        <v>288</v>
      </c>
      <c r="O1515" t="s">
        <v>288</v>
      </c>
    </row>
    <row r="1516" spans="3:15" x14ac:dyDescent="0.25">
      <c r="C1516" s="2"/>
      <c r="M1516" t="s">
        <v>288</v>
      </c>
      <c r="N1516" s="11" t="s">
        <v>288</v>
      </c>
      <c r="O1516" t="s">
        <v>288</v>
      </c>
    </row>
    <row r="1517" spans="3:15" x14ac:dyDescent="0.25">
      <c r="C1517" s="2"/>
      <c r="M1517" t="s">
        <v>288</v>
      </c>
      <c r="N1517" s="11" t="s">
        <v>288</v>
      </c>
      <c r="O1517" t="s">
        <v>288</v>
      </c>
    </row>
    <row r="1518" spans="3:15" x14ac:dyDescent="0.25">
      <c r="C1518" s="2"/>
      <c r="M1518" t="s">
        <v>288</v>
      </c>
      <c r="N1518" s="11" t="s">
        <v>288</v>
      </c>
      <c r="O1518" t="s">
        <v>288</v>
      </c>
    </row>
    <row r="1519" spans="3:15" x14ac:dyDescent="0.25">
      <c r="C1519" s="2"/>
      <c r="M1519" t="s">
        <v>288</v>
      </c>
      <c r="N1519" s="11" t="s">
        <v>288</v>
      </c>
      <c r="O1519" t="s">
        <v>288</v>
      </c>
    </row>
    <row r="1520" spans="3:15" x14ac:dyDescent="0.25">
      <c r="C1520" s="2"/>
      <c r="M1520" t="s">
        <v>288</v>
      </c>
      <c r="N1520" s="11" t="s">
        <v>288</v>
      </c>
      <c r="O1520" t="s">
        <v>288</v>
      </c>
    </row>
    <row r="1521" spans="3:15" x14ac:dyDescent="0.25">
      <c r="C1521" s="2"/>
      <c r="M1521" t="s">
        <v>288</v>
      </c>
      <c r="N1521" s="11" t="s">
        <v>288</v>
      </c>
      <c r="O1521" t="s">
        <v>288</v>
      </c>
    </row>
    <row r="1522" spans="3:15" x14ac:dyDescent="0.25">
      <c r="C1522" s="2"/>
      <c r="M1522" t="s">
        <v>288</v>
      </c>
      <c r="N1522" s="11" t="s">
        <v>288</v>
      </c>
      <c r="O1522" t="s">
        <v>288</v>
      </c>
    </row>
    <row r="1523" spans="3:15" x14ac:dyDescent="0.25">
      <c r="C1523" s="2"/>
      <c r="M1523" t="s">
        <v>288</v>
      </c>
      <c r="N1523" s="11" t="s">
        <v>288</v>
      </c>
      <c r="O1523" t="s">
        <v>288</v>
      </c>
    </row>
    <row r="1524" spans="3:15" x14ac:dyDescent="0.25">
      <c r="C1524" s="2"/>
      <c r="M1524" t="s">
        <v>288</v>
      </c>
      <c r="N1524" s="11" t="s">
        <v>288</v>
      </c>
      <c r="O1524" t="s">
        <v>288</v>
      </c>
    </row>
    <row r="1525" spans="3:15" x14ac:dyDescent="0.25">
      <c r="C1525" s="2"/>
      <c r="M1525" t="s">
        <v>288</v>
      </c>
      <c r="N1525" s="11" t="s">
        <v>288</v>
      </c>
      <c r="O1525" t="s">
        <v>288</v>
      </c>
    </row>
    <row r="1526" spans="3:15" x14ac:dyDescent="0.25">
      <c r="C1526" s="2"/>
      <c r="M1526" t="s">
        <v>288</v>
      </c>
      <c r="N1526" s="11" t="s">
        <v>288</v>
      </c>
      <c r="O1526" t="s">
        <v>288</v>
      </c>
    </row>
    <row r="1527" spans="3:15" x14ac:dyDescent="0.25">
      <c r="C1527" s="2"/>
      <c r="M1527" t="s">
        <v>288</v>
      </c>
      <c r="N1527" s="11" t="s">
        <v>288</v>
      </c>
      <c r="O1527" t="s">
        <v>288</v>
      </c>
    </row>
    <row r="1528" spans="3:15" x14ac:dyDescent="0.25">
      <c r="C1528" s="2"/>
      <c r="M1528" t="s">
        <v>288</v>
      </c>
      <c r="N1528" s="11" t="s">
        <v>288</v>
      </c>
      <c r="O1528" t="s">
        <v>288</v>
      </c>
    </row>
    <row r="1529" spans="3:15" x14ac:dyDescent="0.25">
      <c r="C1529" s="2"/>
      <c r="M1529" t="s">
        <v>288</v>
      </c>
      <c r="N1529" s="11" t="s">
        <v>288</v>
      </c>
      <c r="O1529" t="s">
        <v>288</v>
      </c>
    </row>
    <row r="1530" spans="3:15" x14ac:dyDescent="0.25">
      <c r="C1530" s="2"/>
      <c r="M1530" t="s">
        <v>288</v>
      </c>
      <c r="N1530" s="11" t="s">
        <v>288</v>
      </c>
      <c r="O1530" t="s">
        <v>288</v>
      </c>
    </row>
    <row r="1531" spans="3:15" x14ac:dyDescent="0.25">
      <c r="C1531" s="2"/>
      <c r="M1531" t="s">
        <v>288</v>
      </c>
      <c r="N1531" s="11" t="s">
        <v>288</v>
      </c>
      <c r="O1531" t="s">
        <v>288</v>
      </c>
    </row>
    <row r="1532" spans="3:15" x14ac:dyDescent="0.25">
      <c r="C1532" s="2"/>
      <c r="M1532" t="s">
        <v>288</v>
      </c>
      <c r="N1532" s="11" t="s">
        <v>288</v>
      </c>
      <c r="O1532" t="s">
        <v>288</v>
      </c>
    </row>
    <row r="1533" spans="3:15" x14ac:dyDescent="0.25">
      <c r="C1533" s="2"/>
      <c r="M1533" t="s">
        <v>288</v>
      </c>
      <c r="N1533" s="11" t="s">
        <v>288</v>
      </c>
      <c r="O1533" t="s">
        <v>288</v>
      </c>
    </row>
    <row r="1534" spans="3:15" x14ac:dyDescent="0.25">
      <c r="C1534" s="2"/>
      <c r="M1534" t="s">
        <v>288</v>
      </c>
      <c r="N1534" s="11" t="s">
        <v>288</v>
      </c>
      <c r="O1534" t="s">
        <v>288</v>
      </c>
    </row>
    <row r="1535" spans="3:15" x14ac:dyDescent="0.25">
      <c r="C1535" s="2"/>
      <c r="M1535" t="s">
        <v>288</v>
      </c>
      <c r="N1535" s="11" t="s">
        <v>288</v>
      </c>
      <c r="O1535" t="s">
        <v>288</v>
      </c>
    </row>
    <row r="1536" spans="3:15" x14ac:dyDescent="0.25">
      <c r="C1536" s="2"/>
      <c r="M1536" t="s">
        <v>288</v>
      </c>
      <c r="N1536" s="11" t="s">
        <v>288</v>
      </c>
      <c r="O1536" t="s">
        <v>288</v>
      </c>
    </row>
    <row r="1537" spans="3:15" x14ac:dyDescent="0.25">
      <c r="C1537" s="2"/>
      <c r="M1537" t="s">
        <v>288</v>
      </c>
      <c r="N1537" s="11" t="s">
        <v>288</v>
      </c>
      <c r="O1537" t="s">
        <v>288</v>
      </c>
    </row>
    <row r="1538" spans="3:15" x14ac:dyDescent="0.25">
      <c r="C1538" s="2"/>
      <c r="M1538" t="s">
        <v>288</v>
      </c>
      <c r="N1538" s="11" t="s">
        <v>288</v>
      </c>
      <c r="O1538" t="s">
        <v>288</v>
      </c>
    </row>
    <row r="1539" spans="3:15" x14ac:dyDescent="0.25">
      <c r="C1539" s="2"/>
      <c r="M1539" t="s">
        <v>288</v>
      </c>
      <c r="N1539" s="11" t="s">
        <v>288</v>
      </c>
      <c r="O1539" t="s">
        <v>288</v>
      </c>
    </row>
    <row r="1540" spans="3:15" x14ac:dyDescent="0.25">
      <c r="C1540" s="2"/>
      <c r="M1540" t="s">
        <v>288</v>
      </c>
      <c r="N1540" s="11" t="s">
        <v>288</v>
      </c>
      <c r="O1540" t="s">
        <v>288</v>
      </c>
    </row>
    <row r="1541" spans="3:15" x14ac:dyDescent="0.25">
      <c r="C1541" s="2"/>
      <c r="M1541" t="s">
        <v>288</v>
      </c>
      <c r="N1541" s="11" t="s">
        <v>288</v>
      </c>
      <c r="O1541" t="s">
        <v>288</v>
      </c>
    </row>
    <row r="1542" spans="3:15" x14ac:dyDescent="0.25">
      <c r="C1542" s="2"/>
      <c r="M1542" t="s">
        <v>288</v>
      </c>
      <c r="N1542" s="11" t="s">
        <v>288</v>
      </c>
      <c r="O1542" t="s">
        <v>288</v>
      </c>
    </row>
    <row r="1543" spans="3:15" x14ac:dyDescent="0.25">
      <c r="C1543" s="2"/>
      <c r="M1543" t="s">
        <v>288</v>
      </c>
      <c r="N1543" s="11" t="s">
        <v>288</v>
      </c>
      <c r="O1543" t="s">
        <v>288</v>
      </c>
    </row>
    <row r="1544" spans="3:15" x14ac:dyDescent="0.25">
      <c r="C1544" s="2"/>
      <c r="M1544" t="s">
        <v>288</v>
      </c>
      <c r="N1544" s="11" t="s">
        <v>288</v>
      </c>
      <c r="O1544" t="s">
        <v>288</v>
      </c>
    </row>
    <row r="1545" spans="3:15" x14ac:dyDescent="0.25">
      <c r="C1545" s="2"/>
      <c r="M1545" t="s">
        <v>288</v>
      </c>
      <c r="N1545" s="11" t="s">
        <v>288</v>
      </c>
      <c r="O1545" t="s">
        <v>288</v>
      </c>
    </row>
    <row r="1546" spans="3:15" x14ac:dyDescent="0.25">
      <c r="C1546" s="2"/>
      <c r="M1546" t="s">
        <v>288</v>
      </c>
      <c r="N1546" s="11" t="s">
        <v>288</v>
      </c>
      <c r="O1546" t="s">
        <v>288</v>
      </c>
    </row>
    <row r="1547" spans="3:15" x14ac:dyDescent="0.25">
      <c r="C1547" s="2"/>
      <c r="M1547" t="s">
        <v>288</v>
      </c>
      <c r="N1547" s="11" t="s">
        <v>288</v>
      </c>
      <c r="O1547" t="s">
        <v>288</v>
      </c>
    </row>
    <row r="1548" spans="3:15" x14ac:dyDescent="0.25">
      <c r="C1548" s="2"/>
      <c r="M1548" t="s">
        <v>288</v>
      </c>
      <c r="N1548" s="11" t="s">
        <v>288</v>
      </c>
      <c r="O1548" t="s">
        <v>288</v>
      </c>
    </row>
    <row r="1549" spans="3:15" x14ac:dyDescent="0.25">
      <c r="C1549" s="2"/>
      <c r="M1549" t="s">
        <v>288</v>
      </c>
      <c r="N1549" s="11" t="s">
        <v>288</v>
      </c>
      <c r="O1549" t="s">
        <v>288</v>
      </c>
    </row>
    <row r="1550" spans="3:15" x14ac:dyDescent="0.25">
      <c r="C1550" s="2"/>
      <c r="M1550" t="s">
        <v>288</v>
      </c>
      <c r="N1550" s="11" t="s">
        <v>288</v>
      </c>
      <c r="O1550" t="s">
        <v>288</v>
      </c>
    </row>
    <row r="1551" spans="3:15" x14ac:dyDescent="0.25">
      <c r="C1551" s="2"/>
      <c r="M1551" t="s">
        <v>288</v>
      </c>
      <c r="N1551" s="11" t="s">
        <v>288</v>
      </c>
      <c r="O1551" t="s">
        <v>288</v>
      </c>
    </row>
    <row r="1552" spans="3:15" x14ac:dyDescent="0.25">
      <c r="C1552" s="2"/>
      <c r="M1552" t="s">
        <v>288</v>
      </c>
      <c r="N1552" s="11" t="s">
        <v>288</v>
      </c>
      <c r="O1552" t="s">
        <v>288</v>
      </c>
    </row>
    <row r="1553" spans="3:15" x14ac:dyDescent="0.25">
      <c r="C1553" s="2"/>
      <c r="M1553" t="s">
        <v>288</v>
      </c>
      <c r="N1553" s="11" t="s">
        <v>288</v>
      </c>
      <c r="O1553" t="s">
        <v>288</v>
      </c>
    </row>
    <row r="1554" spans="3:15" x14ac:dyDescent="0.25">
      <c r="C1554" s="2"/>
      <c r="M1554" t="s">
        <v>288</v>
      </c>
      <c r="N1554" s="11" t="s">
        <v>288</v>
      </c>
      <c r="O1554" t="s">
        <v>288</v>
      </c>
    </row>
    <row r="1555" spans="3:15" x14ac:dyDescent="0.25">
      <c r="C1555" s="2"/>
      <c r="M1555" t="s">
        <v>288</v>
      </c>
      <c r="N1555" s="11" t="s">
        <v>288</v>
      </c>
      <c r="O1555" t="s">
        <v>288</v>
      </c>
    </row>
    <row r="1556" spans="3:15" x14ac:dyDescent="0.25">
      <c r="C1556" s="2"/>
      <c r="M1556" t="s">
        <v>288</v>
      </c>
      <c r="N1556" s="11" t="s">
        <v>288</v>
      </c>
      <c r="O1556" t="s">
        <v>288</v>
      </c>
    </row>
    <row r="1557" spans="3:15" x14ac:dyDescent="0.25">
      <c r="C1557" s="2"/>
      <c r="M1557" t="s">
        <v>288</v>
      </c>
      <c r="N1557" s="11" t="s">
        <v>288</v>
      </c>
      <c r="O1557" t="s">
        <v>288</v>
      </c>
    </row>
    <row r="1558" spans="3:15" x14ac:dyDescent="0.25">
      <c r="C1558" s="2"/>
      <c r="M1558">
        <v>2</v>
      </c>
      <c r="N1558" s="11">
        <v>1.3865740740740739E-2</v>
      </c>
      <c r="O1558">
        <v>6</v>
      </c>
    </row>
    <row r="1559" spans="3:15" x14ac:dyDescent="0.25">
      <c r="C1559" s="2"/>
      <c r="M1559">
        <v>2</v>
      </c>
      <c r="N1559" s="11">
        <v>1.3865740740740739E-2</v>
      </c>
      <c r="O1559">
        <v>7</v>
      </c>
    </row>
    <row r="1560" spans="3:15" x14ac:dyDescent="0.25">
      <c r="C1560" s="2"/>
      <c r="M1560" t="s">
        <v>288</v>
      </c>
      <c r="N1560" s="11" t="s">
        <v>288</v>
      </c>
      <c r="O1560" t="s">
        <v>288</v>
      </c>
    </row>
    <row r="1561" spans="3:15" x14ac:dyDescent="0.25">
      <c r="C1561" s="2"/>
      <c r="M1561" t="s">
        <v>288</v>
      </c>
      <c r="N1561" s="11" t="s">
        <v>288</v>
      </c>
      <c r="O1561" t="s">
        <v>288</v>
      </c>
    </row>
    <row r="1562" spans="3:15" x14ac:dyDescent="0.25">
      <c r="C1562" s="2"/>
      <c r="M1562" t="s">
        <v>288</v>
      </c>
      <c r="N1562" s="11" t="s">
        <v>288</v>
      </c>
      <c r="O1562" t="s">
        <v>288</v>
      </c>
    </row>
    <row r="1563" spans="3:15" x14ac:dyDescent="0.25">
      <c r="C1563" s="2"/>
      <c r="M1563" t="s">
        <v>288</v>
      </c>
      <c r="N1563" s="11" t="s">
        <v>288</v>
      </c>
      <c r="O1563" t="s">
        <v>288</v>
      </c>
    </row>
    <row r="1564" spans="3:15" x14ac:dyDescent="0.25">
      <c r="C1564" s="2"/>
      <c r="M1564" t="s">
        <v>288</v>
      </c>
      <c r="N1564" s="11" t="s">
        <v>288</v>
      </c>
      <c r="O1564" t="s">
        <v>288</v>
      </c>
    </row>
    <row r="1565" spans="3:15" x14ac:dyDescent="0.25">
      <c r="C1565" s="2"/>
      <c r="M1565" t="s">
        <v>288</v>
      </c>
      <c r="N1565" s="11" t="s">
        <v>288</v>
      </c>
      <c r="O1565" t="s">
        <v>288</v>
      </c>
    </row>
    <row r="1566" spans="3:15" x14ac:dyDescent="0.25">
      <c r="C1566" s="2"/>
      <c r="M1566" t="s">
        <v>288</v>
      </c>
      <c r="N1566" s="11" t="s">
        <v>288</v>
      </c>
      <c r="O1566" t="s">
        <v>288</v>
      </c>
    </row>
    <row r="1567" spans="3:15" x14ac:dyDescent="0.25">
      <c r="C1567" s="2"/>
      <c r="M1567" t="s">
        <v>288</v>
      </c>
      <c r="N1567" s="11" t="s">
        <v>288</v>
      </c>
      <c r="O1567" t="s">
        <v>288</v>
      </c>
    </row>
    <row r="1568" spans="3:15" x14ac:dyDescent="0.25">
      <c r="C1568" s="2"/>
      <c r="M1568" t="s">
        <v>288</v>
      </c>
      <c r="N1568" s="11" t="s">
        <v>288</v>
      </c>
      <c r="O1568" t="s">
        <v>288</v>
      </c>
    </row>
    <row r="1569" spans="3:15" x14ac:dyDescent="0.25">
      <c r="C1569" s="2"/>
      <c r="M1569" t="s">
        <v>288</v>
      </c>
      <c r="N1569" s="11" t="s">
        <v>288</v>
      </c>
      <c r="O1569" t="s">
        <v>288</v>
      </c>
    </row>
    <row r="1570" spans="3:15" x14ac:dyDescent="0.25">
      <c r="C1570" s="2"/>
      <c r="M1570" t="s">
        <v>288</v>
      </c>
      <c r="N1570" s="11" t="s">
        <v>288</v>
      </c>
      <c r="O1570" t="s">
        <v>288</v>
      </c>
    </row>
    <row r="1571" spans="3:15" x14ac:dyDescent="0.25">
      <c r="C1571" s="2"/>
      <c r="M1571" t="s">
        <v>288</v>
      </c>
      <c r="N1571" s="11" t="s">
        <v>288</v>
      </c>
      <c r="O1571" t="s">
        <v>288</v>
      </c>
    </row>
    <row r="1572" spans="3:15" x14ac:dyDescent="0.25">
      <c r="C1572" s="2"/>
      <c r="M1572" t="s">
        <v>288</v>
      </c>
      <c r="N1572" s="11" t="s">
        <v>288</v>
      </c>
      <c r="O1572" t="s">
        <v>288</v>
      </c>
    </row>
    <row r="1573" spans="3:15" x14ac:dyDescent="0.25">
      <c r="C1573" s="2"/>
      <c r="M1573" t="s">
        <v>288</v>
      </c>
      <c r="N1573" s="11" t="s">
        <v>288</v>
      </c>
      <c r="O1573" t="s">
        <v>288</v>
      </c>
    </row>
    <row r="1574" spans="3:15" x14ac:dyDescent="0.25">
      <c r="C1574" s="2"/>
      <c r="M1574" t="s">
        <v>288</v>
      </c>
      <c r="N1574" s="11" t="s">
        <v>288</v>
      </c>
      <c r="O1574" t="s">
        <v>288</v>
      </c>
    </row>
    <row r="1575" spans="3:15" x14ac:dyDescent="0.25">
      <c r="C1575" s="2"/>
      <c r="M1575" t="s">
        <v>288</v>
      </c>
      <c r="N1575" s="11" t="s">
        <v>288</v>
      </c>
      <c r="O1575" t="s">
        <v>288</v>
      </c>
    </row>
    <row r="1576" spans="3:15" x14ac:dyDescent="0.25">
      <c r="C1576" s="2"/>
      <c r="M1576" t="s">
        <v>288</v>
      </c>
      <c r="N1576" s="11" t="s">
        <v>288</v>
      </c>
      <c r="O1576" t="s">
        <v>288</v>
      </c>
    </row>
    <row r="1577" spans="3:15" x14ac:dyDescent="0.25">
      <c r="C1577" s="2"/>
      <c r="M1577" t="s">
        <v>288</v>
      </c>
      <c r="N1577" s="11" t="s">
        <v>288</v>
      </c>
      <c r="O1577" t="s">
        <v>288</v>
      </c>
    </row>
    <row r="1578" spans="3:15" x14ac:dyDescent="0.25">
      <c r="C1578" s="2"/>
      <c r="M1578" t="s">
        <v>288</v>
      </c>
      <c r="N1578" s="11" t="s">
        <v>288</v>
      </c>
      <c r="O1578" t="s">
        <v>288</v>
      </c>
    </row>
    <row r="1579" spans="3:15" x14ac:dyDescent="0.25">
      <c r="C1579" s="2"/>
      <c r="M1579">
        <v>2</v>
      </c>
      <c r="N1579" s="11">
        <v>1.9953703703703703E-2</v>
      </c>
      <c r="O1579">
        <v>1</v>
      </c>
    </row>
    <row r="1580" spans="3:15" x14ac:dyDescent="0.25">
      <c r="C1580" s="2"/>
      <c r="M1580">
        <v>2</v>
      </c>
      <c r="N1580" s="11">
        <v>1.9953703703703703E-2</v>
      </c>
      <c r="O1580">
        <v>0</v>
      </c>
    </row>
    <row r="1581" spans="3:15" x14ac:dyDescent="0.25">
      <c r="C1581" s="2"/>
      <c r="M1581" t="s">
        <v>288</v>
      </c>
      <c r="N1581" s="11" t="s">
        <v>288</v>
      </c>
      <c r="O1581" t="s">
        <v>288</v>
      </c>
    </row>
    <row r="1582" spans="3:15" x14ac:dyDescent="0.25">
      <c r="C1582" s="2"/>
      <c r="M1582" t="s">
        <v>288</v>
      </c>
      <c r="N1582" s="11" t="s">
        <v>288</v>
      </c>
      <c r="O1582" t="s">
        <v>288</v>
      </c>
    </row>
    <row r="1583" spans="3:15" x14ac:dyDescent="0.25">
      <c r="C1583" s="2"/>
      <c r="M1583" t="s">
        <v>288</v>
      </c>
      <c r="N1583" s="11" t="s">
        <v>288</v>
      </c>
      <c r="O1583" t="s">
        <v>288</v>
      </c>
    </row>
    <row r="1584" spans="3:15" x14ac:dyDescent="0.25">
      <c r="C1584" s="2"/>
      <c r="M1584" t="s">
        <v>288</v>
      </c>
      <c r="N1584" s="11" t="s">
        <v>288</v>
      </c>
      <c r="O1584" t="s">
        <v>288</v>
      </c>
    </row>
    <row r="1585" spans="3:15" x14ac:dyDescent="0.25">
      <c r="C1585" s="2"/>
      <c r="M1585" t="s">
        <v>288</v>
      </c>
      <c r="N1585" s="11" t="s">
        <v>288</v>
      </c>
      <c r="O1585" t="s">
        <v>288</v>
      </c>
    </row>
    <row r="1586" spans="3:15" x14ac:dyDescent="0.25">
      <c r="C1586" s="2"/>
      <c r="M1586" t="s">
        <v>288</v>
      </c>
      <c r="N1586" s="11" t="s">
        <v>288</v>
      </c>
      <c r="O1586" t="s">
        <v>288</v>
      </c>
    </row>
    <row r="1587" spans="3:15" x14ac:dyDescent="0.25">
      <c r="C1587" s="2"/>
      <c r="M1587" t="s">
        <v>288</v>
      </c>
      <c r="N1587" s="11" t="s">
        <v>288</v>
      </c>
      <c r="O1587" t="s">
        <v>288</v>
      </c>
    </row>
    <row r="1588" spans="3:15" x14ac:dyDescent="0.25">
      <c r="C1588" s="2"/>
      <c r="M1588" t="s">
        <v>288</v>
      </c>
      <c r="N1588" s="11" t="s">
        <v>288</v>
      </c>
      <c r="O1588" t="s">
        <v>288</v>
      </c>
    </row>
    <row r="1589" spans="3:15" x14ac:dyDescent="0.25">
      <c r="C1589" s="2"/>
      <c r="M1589" t="s">
        <v>288</v>
      </c>
      <c r="N1589" s="11" t="s">
        <v>288</v>
      </c>
      <c r="O1589" t="s">
        <v>288</v>
      </c>
    </row>
    <row r="1590" spans="3:15" x14ac:dyDescent="0.25">
      <c r="C1590" s="2"/>
      <c r="M1590" t="s">
        <v>288</v>
      </c>
      <c r="N1590" s="11" t="s">
        <v>288</v>
      </c>
      <c r="O1590" t="s">
        <v>288</v>
      </c>
    </row>
    <row r="1591" spans="3:15" x14ac:dyDescent="0.25">
      <c r="C1591" s="2"/>
      <c r="M1591" t="s">
        <v>288</v>
      </c>
      <c r="N1591" s="11" t="s">
        <v>288</v>
      </c>
      <c r="O1591" t="s">
        <v>288</v>
      </c>
    </row>
    <row r="1592" spans="3:15" x14ac:dyDescent="0.25">
      <c r="C1592" s="2"/>
      <c r="M1592" t="s">
        <v>288</v>
      </c>
      <c r="N1592" s="11" t="s">
        <v>288</v>
      </c>
      <c r="O1592" t="s">
        <v>288</v>
      </c>
    </row>
    <row r="1593" spans="3:15" x14ac:dyDescent="0.25">
      <c r="C1593" s="2"/>
      <c r="M1593" t="s">
        <v>288</v>
      </c>
      <c r="N1593" s="11" t="s">
        <v>288</v>
      </c>
      <c r="O1593" t="s">
        <v>288</v>
      </c>
    </row>
    <row r="1594" spans="3:15" x14ac:dyDescent="0.25">
      <c r="C1594" s="2"/>
      <c r="M1594" t="s">
        <v>288</v>
      </c>
      <c r="N1594" s="11" t="s">
        <v>288</v>
      </c>
      <c r="O1594" t="s">
        <v>288</v>
      </c>
    </row>
    <row r="1595" spans="3:15" x14ac:dyDescent="0.25">
      <c r="C1595" s="2"/>
      <c r="M1595" t="s">
        <v>288</v>
      </c>
      <c r="N1595" s="11" t="s">
        <v>288</v>
      </c>
      <c r="O1595" t="s">
        <v>288</v>
      </c>
    </row>
    <row r="1596" spans="3:15" x14ac:dyDescent="0.25">
      <c r="C1596" s="2"/>
      <c r="M1596" t="s">
        <v>288</v>
      </c>
      <c r="N1596" s="11" t="s">
        <v>288</v>
      </c>
      <c r="O1596" t="s">
        <v>288</v>
      </c>
    </row>
    <row r="1597" spans="3:15" x14ac:dyDescent="0.25">
      <c r="C1597" s="2"/>
      <c r="M1597" t="s">
        <v>288</v>
      </c>
      <c r="N1597" s="11" t="s">
        <v>288</v>
      </c>
      <c r="O1597" t="s">
        <v>288</v>
      </c>
    </row>
    <row r="1598" spans="3:15" x14ac:dyDescent="0.25">
      <c r="C1598" s="2"/>
      <c r="M1598" t="s">
        <v>288</v>
      </c>
      <c r="N1598" s="11" t="s">
        <v>288</v>
      </c>
      <c r="O1598" t="s">
        <v>288</v>
      </c>
    </row>
    <row r="1599" spans="3:15" x14ac:dyDescent="0.25">
      <c r="C1599" s="2"/>
      <c r="M1599">
        <v>3</v>
      </c>
      <c r="N1599" s="11">
        <v>2.3506944444444445E-2</v>
      </c>
      <c r="O1599">
        <v>6</v>
      </c>
    </row>
    <row r="1600" spans="3:15" x14ac:dyDescent="0.25">
      <c r="C1600" s="2"/>
      <c r="M1600">
        <v>3</v>
      </c>
      <c r="N1600" s="11">
        <v>2.3506944444444445E-2</v>
      </c>
      <c r="O1600">
        <v>7</v>
      </c>
    </row>
    <row r="1601" spans="3:15" x14ac:dyDescent="0.25">
      <c r="C1601" s="2"/>
      <c r="M1601" t="s">
        <v>288</v>
      </c>
      <c r="N1601" s="11" t="s">
        <v>288</v>
      </c>
      <c r="O1601" t="s">
        <v>288</v>
      </c>
    </row>
    <row r="1602" spans="3:15" x14ac:dyDescent="0.25">
      <c r="C1602" s="2"/>
      <c r="M1602" t="s">
        <v>288</v>
      </c>
      <c r="N1602" s="11" t="s">
        <v>288</v>
      </c>
      <c r="O1602" t="s">
        <v>288</v>
      </c>
    </row>
    <row r="1603" spans="3:15" x14ac:dyDescent="0.25">
      <c r="C1603" s="2"/>
      <c r="M1603" t="s">
        <v>288</v>
      </c>
      <c r="N1603" s="11" t="s">
        <v>288</v>
      </c>
      <c r="O1603" t="s">
        <v>288</v>
      </c>
    </row>
    <row r="1604" spans="3:15" x14ac:dyDescent="0.25">
      <c r="C1604" s="2"/>
      <c r="M1604" t="s">
        <v>288</v>
      </c>
      <c r="N1604" s="11" t="s">
        <v>288</v>
      </c>
      <c r="O1604" t="s">
        <v>288</v>
      </c>
    </row>
    <row r="1605" spans="3:15" x14ac:dyDescent="0.25">
      <c r="C1605" s="2"/>
      <c r="M1605" t="s">
        <v>288</v>
      </c>
      <c r="N1605" s="11" t="s">
        <v>288</v>
      </c>
      <c r="O1605" t="s">
        <v>288</v>
      </c>
    </row>
    <row r="1606" spans="3:15" x14ac:dyDescent="0.25">
      <c r="C1606" s="2"/>
      <c r="M1606" t="s">
        <v>288</v>
      </c>
      <c r="N1606" s="11" t="s">
        <v>288</v>
      </c>
      <c r="O1606" t="s">
        <v>288</v>
      </c>
    </row>
    <row r="1607" spans="3:15" x14ac:dyDescent="0.25">
      <c r="C1607" s="2"/>
      <c r="M1607" t="s">
        <v>288</v>
      </c>
      <c r="N1607" s="11" t="s">
        <v>288</v>
      </c>
      <c r="O1607" t="s">
        <v>288</v>
      </c>
    </row>
    <row r="1608" spans="3:15" x14ac:dyDescent="0.25">
      <c r="C1608" s="2"/>
      <c r="M1608" t="s">
        <v>288</v>
      </c>
      <c r="N1608" s="11" t="s">
        <v>288</v>
      </c>
      <c r="O1608" t="s">
        <v>288</v>
      </c>
    </row>
    <row r="1609" spans="3:15" x14ac:dyDescent="0.25">
      <c r="C1609" s="2"/>
      <c r="M1609" t="s">
        <v>288</v>
      </c>
      <c r="N1609" s="11" t="s">
        <v>288</v>
      </c>
      <c r="O1609" t="s">
        <v>288</v>
      </c>
    </row>
    <row r="1610" spans="3:15" x14ac:dyDescent="0.25">
      <c r="C1610" s="2"/>
      <c r="M1610" t="s">
        <v>288</v>
      </c>
      <c r="N1610" s="11" t="s">
        <v>288</v>
      </c>
      <c r="O1610" t="s">
        <v>288</v>
      </c>
    </row>
    <row r="1611" spans="3:15" x14ac:dyDescent="0.25">
      <c r="C1611" s="2"/>
      <c r="M1611" t="s">
        <v>288</v>
      </c>
      <c r="N1611" s="11" t="s">
        <v>288</v>
      </c>
      <c r="O1611" t="s">
        <v>288</v>
      </c>
    </row>
    <row r="1612" spans="3:15" x14ac:dyDescent="0.25">
      <c r="C1612" s="2"/>
      <c r="M1612" t="s">
        <v>288</v>
      </c>
      <c r="N1612" s="11" t="s">
        <v>288</v>
      </c>
      <c r="O1612" t="s">
        <v>288</v>
      </c>
    </row>
    <row r="1613" spans="3:15" x14ac:dyDescent="0.25">
      <c r="C1613" s="2"/>
      <c r="M1613" t="s">
        <v>288</v>
      </c>
      <c r="N1613" s="11" t="s">
        <v>288</v>
      </c>
      <c r="O1613" t="s">
        <v>288</v>
      </c>
    </row>
    <row r="1614" spans="3:15" x14ac:dyDescent="0.25">
      <c r="C1614" s="2"/>
      <c r="M1614" t="s">
        <v>288</v>
      </c>
      <c r="N1614" s="11" t="s">
        <v>288</v>
      </c>
      <c r="O1614" t="s">
        <v>288</v>
      </c>
    </row>
    <row r="1615" spans="3:15" x14ac:dyDescent="0.25">
      <c r="C1615" s="2"/>
      <c r="M1615" t="s">
        <v>288</v>
      </c>
      <c r="N1615" s="11" t="s">
        <v>288</v>
      </c>
      <c r="O1615" t="s">
        <v>288</v>
      </c>
    </row>
    <row r="1616" spans="3:15" x14ac:dyDescent="0.25">
      <c r="C1616" s="2"/>
      <c r="M1616" t="s">
        <v>288</v>
      </c>
      <c r="N1616" s="11" t="s">
        <v>288</v>
      </c>
      <c r="O1616" t="s">
        <v>288</v>
      </c>
    </row>
    <row r="1617" spans="3:15" x14ac:dyDescent="0.25">
      <c r="C1617" s="2"/>
      <c r="M1617" t="s">
        <v>288</v>
      </c>
      <c r="N1617" s="11" t="s">
        <v>288</v>
      </c>
      <c r="O1617" t="s">
        <v>288</v>
      </c>
    </row>
    <row r="1618" spans="3:15" x14ac:dyDescent="0.25">
      <c r="C1618" s="2"/>
      <c r="M1618" t="s">
        <v>288</v>
      </c>
      <c r="N1618" s="11" t="s">
        <v>288</v>
      </c>
      <c r="O1618" t="s">
        <v>288</v>
      </c>
    </row>
    <row r="1619" spans="3:15" x14ac:dyDescent="0.25">
      <c r="C1619" s="2"/>
      <c r="M1619" t="s">
        <v>288</v>
      </c>
      <c r="N1619" s="11" t="s">
        <v>288</v>
      </c>
      <c r="O1619" t="s">
        <v>288</v>
      </c>
    </row>
    <row r="1620" spans="3:15" x14ac:dyDescent="0.25">
      <c r="C1620" s="2"/>
      <c r="M1620">
        <v>3</v>
      </c>
      <c r="N1620" s="11">
        <v>2.8715277777777777E-2</v>
      </c>
      <c r="O1620">
        <v>1</v>
      </c>
    </row>
    <row r="1621" spans="3:15" x14ac:dyDescent="0.25">
      <c r="C1621" s="2"/>
      <c r="M1621">
        <v>3</v>
      </c>
      <c r="N1621" s="11">
        <v>2.8715277777777777E-2</v>
      </c>
      <c r="O1621">
        <v>0</v>
      </c>
    </row>
    <row r="1622" spans="3:15" x14ac:dyDescent="0.25">
      <c r="C1622" s="2"/>
      <c r="M1622" t="s">
        <v>288</v>
      </c>
      <c r="N1622" s="11" t="s">
        <v>288</v>
      </c>
      <c r="O1622" t="s">
        <v>288</v>
      </c>
    </row>
    <row r="1623" spans="3:15" x14ac:dyDescent="0.25">
      <c r="C1623" s="2"/>
      <c r="M1623" t="s">
        <v>288</v>
      </c>
      <c r="N1623" s="11" t="s">
        <v>288</v>
      </c>
      <c r="O1623" t="s">
        <v>288</v>
      </c>
    </row>
    <row r="1624" spans="3:15" x14ac:dyDescent="0.25">
      <c r="C1624" s="2"/>
      <c r="M1624" t="s">
        <v>288</v>
      </c>
      <c r="N1624" s="11" t="s">
        <v>288</v>
      </c>
      <c r="O1624" t="s">
        <v>288</v>
      </c>
    </row>
    <row r="1625" spans="3:15" x14ac:dyDescent="0.25">
      <c r="C1625" s="2"/>
      <c r="M1625" t="s">
        <v>288</v>
      </c>
      <c r="N1625" s="11" t="s">
        <v>288</v>
      </c>
      <c r="O1625" t="s">
        <v>288</v>
      </c>
    </row>
    <row r="1626" spans="3:15" x14ac:dyDescent="0.25">
      <c r="C1626" s="2"/>
      <c r="M1626" t="s">
        <v>288</v>
      </c>
      <c r="N1626" s="11" t="s">
        <v>288</v>
      </c>
      <c r="O1626" t="s">
        <v>288</v>
      </c>
    </row>
    <row r="1627" spans="3:15" x14ac:dyDescent="0.25">
      <c r="C1627" s="2"/>
      <c r="M1627" t="s">
        <v>288</v>
      </c>
      <c r="N1627" s="11" t="s">
        <v>288</v>
      </c>
      <c r="O1627" t="s">
        <v>288</v>
      </c>
    </row>
    <row r="1628" spans="3:15" x14ac:dyDescent="0.25">
      <c r="C1628" s="2"/>
      <c r="M1628" t="s">
        <v>288</v>
      </c>
      <c r="N1628" s="11" t="s">
        <v>288</v>
      </c>
      <c r="O1628" t="s">
        <v>288</v>
      </c>
    </row>
    <row r="1629" spans="3:15" x14ac:dyDescent="0.25">
      <c r="C1629" s="2"/>
      <c r="M1629" t="s">
        <v>288</v>
      </c>
      <c r="N1629" s="11" t="s">
        <v>288</v>
      </c>
      <c r="O1629" t="s">
        <v>288</v>
      </c>
    </row>
    <row r="1630" spans="3:15" x14ac:dyDescent="0.25">
      <c r="C1630" s="2"/>
      <c r="M1630" t="s">
        <v>288</v>
      </c>
      <c r="N1630" s="11" t="s">
        <v>288</v>
      </c>
      <c r="O1630" t="s">
        <v>288</v>
      </c>
    </row>
    <row r="1631" spans="3:15" x14ac:dyDescent="0.25">
      <c r="C1631" s="2"/>
      <c r="M1631" t="s">
        <v>288</v>
      </c>
      <c r="N1631" s="11" t="s">
        <v>288</v>
      </c>
      <c r="O1631" t="s">
        <v>288</v>
      </c>
    </row>
    <row r="1632" spans="3:15" x14ac:dyDescent="0.25">
      <c r="C1632" s="2"/>
      <c r="M1632" t="s">
        <v>288</v>
      </c>
      <c r="N1632" s="11" t="s">
        <v>288</v>
      </c>
      <c r="O1632" t="s">
        <v>288</v>
      </c>
    </row>
    <row r="1633" spans="3:15" x14ac:dyDescent="0.25">
      <c r="C1633" s="2"/>
      <c r="M1633">
        <v>4</v>
      </c>
      <c r="N1633" s="11">
        <v>3.2071759259259265E-2</v>
      </c>
      <c r="O1633">
        <v>6</v>
      </c>
    </row>
    <row r="1634" spans="3:15" x14ac:dyDescent="0.25">
      <c r="C1634" s="2"/>
      <c r="M1634">
        <v>4</v>
      </c>
      <c r="N1634" s="11">
        <v>3.2071759259259265E-2</v>
      </c>
      <c r="O1634">
        <v>7</v>
      </c>
    </row>
    <row r="1635" spans="3:15" x14ac:dyDescent="0.25">
      <c r="C1635" s="2"/>
      <c r="M1635" t="s">
        <v>288</v>
      </c>
      <c r="N1635" s="11" t="s">
        <v>288</v>
      </c>
      <c r="O1635" t="s">
        <v>288</v>
      </c>
    </row>
    <row r="1636" spans="3:15" x14ac:dyDescent="0.25">
      <c r="C1636" s="2"/>
      <c r="M1636" t="s">
        <v>288</v>
      </c>
      <c r="N1636" s="11" t="s">
        <v>288</v>
      </c>
      <c r="O1636" t="s">
        <v>288</v>
      </c>
    </row>
    <row r="1637" spans="3:15" x14ac:dyDescent="0.25">
      <c r="C1637" s="2"/>
      <c r="M1637" t="s">
        <v>288</v>
      </c>
      <c r="N1637" s="11" t="s">
        <v>288</v>
      </c>
      <c r="O1637" t="s">
        <v>288</v>
      </c>
    </row>
    <row r="1638" spans="3:15" x14ac:dyDescent="0.25">
      <c r="C1638" s="2"/>
      <c r="M1638" t="s">
        <v>288</v>
      </c>
      <c r="N1638" s="11" t="s">
        <v>288</v>
      </c>
      <c r="O1638" t="s">
        <v>288</v>
      </c>
    </row>
    <row r="1639" spans="3:15" x14ac:dyDescent="0.25">
      <c r="C1639" s="2"/>
      <c r="M1639" t="s">
        <v>288</v>
      </c>
      <c r="N1639" s="11" t="s">
        <v>288</v>
      </c>
      <c r="O1639" t="s">
        <v>288</v>
      </c>
    </row>
    <row r="1640" spans="3:15" x14ac:dyDescent="0.25">
      <c r="C1640" s="2"/>
      <c r="M1640" t="s">
        <v>288</v>
      </c>
      <c r="N1640" s="11" t="s">
        <v>288</v>
      </c>
      <c r="O1640" t="s">
        <v>288</v>
      </c>
    </row>
    <row r="1641" spans="3:15" x14ac:dyDescent="0.25">
      <c r="C1641" s="2"/>
      <c r="M1641" t="s">
        <v>288</v>
      </c>
      <c r="N1641" s="11" t="s">
        <v>288</v>
      </c>
      <c r="O1641" t="s">
        <v>288</v>
      </c>
    </row>
    <row r="1642" spans="3:15" x14ac:dyDescent="0.25">
      <c r="C1642" s="2"/>
      <c r="M1642" t="s">
        <v>288</v>
      </c>
      <c r="N1642" s="11" t="s">
        <v>288</v>
      </c>
      <c r="O1642" t="s">
        <v>288</v>
      </c>
    </row>
    <row r="1643" spans="3:15" x14ac:dyDescent="0.25">
      <c r="C1643" s="2"/>
      <c r="M1643" t="s">
        <v>288</v>
      </c>
      <c r="N1643" s="11" t="s">
        <v>288</v>
      </c>
      <c r="O1643" t="s">
        <v>288</v>
      </c>
    </row>
    <row r="1644" spans="3:15" x14ac:dyDescent="0.25">
      <c r="C1644" s="2"/>
      <c r="M1644" t="s">
        <v>288</v>
      </c>
      <c r="N1644" s="11" t="s">
        <v>288</v>
      </c>
      <c r="O1644" t="s">
        <v>288</v>
      </c>
    </row>
    <row r="1645" spans="3:15" x14ac:dyDescent="0.25">
      <c r="C1645" s="2"/>
      <c r="M1645" t="s">
        <v>288</v>
      </c>
      <c r="N1645" s="11" t="s">
        <v>288</v>
      </c>
      <c r="O1645" t="s">
        <v>288</v>
      </c>
    </row>
    <row r="1646" spans="3:15" x14ac:dyDescent="0.25">
      <c r="C1646" s="2"/>
      <c r="M1646" t="s">
        <v>288</v>
      </c>
      <c r="N1646" s="11" t="s">
        <v>288</v>
      </c>
      <c r="O1646" t="s">
        <v>288</v>
      </c>
    </row>
    <row r="1647" spans="3:15" x14ac:dyDescent="0.25">
      <c r="C1647" s="2"/>
      <c r="M1647">
        <v>4</v>
      </c>
      <c r="N1647" s="11">
        <v>3.561342592592593E-2</v>
      </c>
      <c r="O1647">
        <v>10</v>
      </c>
    </row>
    <row r="1648" spans="3:15" x14ac:dyDescent="0.25">
      <c r="C1648" s="2"/>
      <c r="M1648" t="s">
        <v>288</v>
      </c>
      <c r="N1648" s="11" t="s">
        <v>288</v>
      </c>
      <c r="O1648" t="s">
        <v>288</v>
      </c>
    </row>
    <row r="1649" spans="3:15" x14ac:dyDescent="0.25">
      <c r="C1649" s="2"/>
      <c r="M1649" t="s">
        <v>288</v>
      </c>
      <c r="N1649" s="11" t="s">
        <v>288</v>
      </c>
      <c r="O1649" t="s">
        <v>288</v>
      </c>
    </row>
    <row r="1650" spans="3:15" x14ac:dyDescent="0.25">
      <c r="C1650" s="2"/>
      <c r="M1650" t="s">
        <v>288</v>
      </c>
      <c r="N1650" s="11" t="s">
        <v>288</v>
      </c>
      <c r="O1650" t="s">
        <v>288</v>
      </c>
    </row>
    <row r="1651" spans="3:15" x14ac:dyDescent="0.25">
      <c r="C1651" s="2"/>
      <c r="M1651" t="s">
        <v>288</v>
      </c>
      <c r="N1651" s="11" t="s">
        <v>288</v>
      </c>
      <c r="O1651" t="s">
        <v>288</v>
      </c>
    </row>
    <row r="1652" spans="3:15" x14ac:dyDescent="0.25">
      <c r="C1652" s="2"/>
      <c r="M1652" t="s">
        <v>288</v>
      </c>
      <c r="N1652" s="11" t="s">
        <v>288</v>
      </c>
      <c r="O1652" t="s">
        <v>288</v>
      </c>
    </row>
    <row r="1653" spans="3:15" x14ac:dyDescent="0.25">
      <c r="C1653" s="2"/>
      <c r="M1653" t="s">
        <v>288</v>
      </c>
      <c r="N1653" s="11" t="s">
        <v>288</v>
      </c>
      <c r="O1653" t="s">
        <v>288</v>
      </c>
    </row>
    <row r="1654" spans="3:15" x14ac:dyDescent="0.25">
      <c r="C1654" s="2"/>
      <c r="M1654" t="s">
        <v>288</v>
      </c>
      <c r="N1654" s="11" t="s">
        <v>288</v>
      </c>
      <c r="O1654" t="s">
        <v>288</v>
      </c>
    </row>
    <row r="1655" spans="3:15" x14ac:dyDescent="0.25">
      <c r="C1655" s="2"/>
      <c r="M1655" t="s">
        <v>288</v>
      </c>
      <c r="N1655" s="11" t="s">
        <v>288</v>
      </c>
      <c r="O1655" t="s">
        <v>288</v>
      </c>
    </row>
    <row r="1656" spans="3:15" x14ac:dyDescent="0.25">
      <c r="C1656" s="2"/>
      <c r="M1656" t="s">
        <v>288</v>
      </c>
      <c r="N1656" s="11" t="s">
        <v>288</v>
      </c>
      <c r="O1656" t="s">
        <v>288</v>
      </c>
    </row>
    <row r="1657" spans="3:15" x14ac:dyDescent="0.25">
      <c r="C1657" s="2"/>
      <c r="M1657" t="s">
        <v>288</v>
      </c>
      <c r="N1657" s="11" t="s">
        <v>288</v>
      </c>
      <c r="O1657" t="s">
        <v>288</v>
      </c>
    </row>
    <row r="1658" spans="3:15" x14ac:dyDescent="0.25">
      <c r="C1658" s="2"/>
      <c r="M1658" t="s">
        <v>288</v>
      </c>
      <c r="N1658" s="11" t="s">
        <v>288</v>
      </c>
      <c r="O1658" t="s">
        <v>288</v>
      </c>
    </row>
    <row r="1659" spans="3:15" x14ac:dyDescent="0.25">
      <c r="C1659" s="2"/>
      <c r="M1659" t="s">
        <v>288</v>
      </c>
      <c r="N1659" s="11" t="s">
        <v>288</v>
      </c>
      <c r="O1659" t="s">
        <v>288</v>
      </c>
    </row>
    <row r="1660" spans="3:15" x14ac:dyDescent="0.25">
      <c r="C1660" s="2"/>
      <c r="M1660" t="s">
        <v>288</v>
      </c>
      <c r="N1660" s="11" t="s">
        <v>288</v>
      </c>
      <c r="O1660" t="s">
        <v>288</v>
      </c>
    </row>
    <row r="1661" spans="3:15" x14ac:dyDescent="0.25">
      <c r="C1661" s="2"/>
      <c r="M1661" t="s">
        <v>288</v>
      </c>
      <c r="N1661" s="11" t="s">
        <v>288</v>
      </c>
      <c r="O1661" t="s">
        <v>288</v>
      </c>
    </row>
    <row r="1662" spans="3:15" x14ac:dyDescent="0.25">
      <c r="C1662" s="2"/>
      <c r="M1662" t="s">
        <v>288</v>
      </c>
      <c r="N1662" s="11" t="s">
        <v>288</v>
      </c>
      <c r="O1662" t="s">
        <v>288</v>
      </c>
    </row>
    <row r="1663" spans="3:15" x14ac:dyDescent="0.25">
      <c r="C1663" s="2"/>
      <c r="M1663" t="s">
        <v>288</v>
      </c>
      <c r="N1663" s="11" t="s">
        <v>288</v>
      </c>
      <c r="O1663" t="s">
        <v>288</v>
      </c>
    </row>
    <row r="1664" spans="3:15" x14ac:dyDescent="0.25">
      <c r="C1664" s="2"/>
      <c r="M1664" t="s">
        <v>288</v>
      </c>
      <c r="N1664" s="11" t="s">
        <v>288</v>
      </c>
      <c r="O1664" t="s">
        <v>288</v>
      </c>
    </row>
    <row r="1665" spans="3:15" x14ac:dyDescent="0.25">
      <c r="C1665" s="2"/>
      <c r="M1665" t="s">
        <v>288</v>
      </c>
      <c r="N1665" s="11" t="s">
        <v>288</v>
      </c>
      <c r="O1665" t="s">
        <v>288</v>
      </c>
    </row>
    <row r="1666" spans="3:15" x14ac:dyDescent="0.25">
      <c r="C1666" s="2"/>
      <c r="M1666" t="s">
        <v>288</v>
      </c>
      <c r="N1666" s="11" t="s">
        <v>288</v>
      </c>
      <c r="O1666" t="s">
        <v>288</v>
      </c>
    </row>
    <row r="1667" spans="3:15" x14ac:dyDescent="0.25">
      <c r="C1667" s="2"/>
      <c r="M1667" t="s">
        <v>288</v>
      </c>
      <c r="N1667" s="11" t="s">
        <v>288</v>
      </c>
      <c r="O1667" t="s">
        <v>288</v>
      </c>
    </row>
    <row r="1668" spans="3:15" x14ac:dyDescent="0.25">
      <c r="C1668" s="2"/>
      <c r="M1668">
        <v>4</v>
      </c>
      <c r="N1668" s="11">
        <v>4.0335648148148148E-2</v>
      </c>
      <c r="O1668">
        <v>4</v>
      </c>
    </row>
    <row r="1669" spans="3:15" x14ac:dyDescent="0.25">
      <c r="C1669" s="2"/>
      <c r="M1669">
        <v>4</v>
      </c>
      <c r="N1669" s="11">
        <v>4.0335648148148148E-2</v>
      </c>
      <c r="O1669">
        <v>3</v>
      </c>
    </row>
    <row r="1670" spans="3:15" x14ac:dyDescent="0.25">
      <c r="C1670" s="2"/>
      <c r="M1670" t="s">
        <v>288</v>
      </c>
      <c r="N1670" s="11" t="s">
        <v>288</v>
      </c>
      <c r="O1670" t="s">
        <v>288</v>
      </c>
    </row>
    <row r="1671" spans="3:15" x14ac:dyDescent="0.25">
      <c r="C1671" s="2"/>
      <c r="M1671" t="s">
        <v>288</v>
      </c>
      <c r="N1671" s="11" t="s">
        <v>288</v>
      </c>
      <c r="O1671" t="s">
        <v>288</v>
      </c>
    </row>
    <row r="1672" spans="3:15" x14ac:dyDescent="0.25">
      <c r="C1672" s="2"/>
      <c r="M1672" t="s">
        <v>288</v>
      </c>
      <c r="N1672" s="11" t="s">
        <v>288</v>
      </c>
      <c r="O1672" t="s">
        <v>288</v>
      </c>
    </row>
    <row r="1673" spans="3:15" x14ac:dyDescent="0.25">
      <c r="C1673" s="2"/>
      <c r="M1673" t="s">
        <v>288</v>
      </c>
      <c r="N1673" s="11" t="s">
        <v>288</v>
      </c>
      <c r="O1673" t="s">
        <v>288</v>
      </c>
    </row>
    <row r="1674" spans="3:15" x14ac:dyDescent="0.25">
      <c r="C1674" s="2"/>
      <c r="M1674" t="s">
        <v>288</v>
      </c>
      <c r="N1674" s="11" t="s">
        <v>288</v>
      </c>
      <c r="O1674" t="s">
        <v>288</v>
      </c>
    </row>
    <row r="1675" spans="3:15" x14ac:dyDescent="0.25">
      <c r="C1675" s="2"/>
      <c r="M1675" t="s">
        <v>288</v>
      </c>
      <c r="N1675" s="11" t="s">
        <v>288</v>
      </c>
      <c r="O1675" t="s">
        <v>288</v>
      </c>
    </row>
    <row r="1676" spans="3:15" x14ac:dyDescent="0.25">
      <c r="C1676" s="2"/>
      <c r="M1676" t="s">
        <v>288</v>
      </c>
      <c r="N1676" s="11" t="s">
        <v>288</v>
      </c>
      <c r="O1676" t="s">
        <v>288</v>
      </c>
    </row>
    <row r="1677" spans="3:15" x14ac:dyDescent="0.25">
      <c r="C1677" s="2"/>
      <c r="M1677" t="s">
        <v>288</v>
      </c>
      <c r="N1677" s="11" t="s">
        <v>288</v>
      </c>
      <c r="O1677" t="s">
        <v>288</v>
      </c>
    </row>
    <row r="1678" spans="3:15" x14ac:dyDescent="0.25">
      <c r="C1678" s="2"/>
      <c r="M1678" t="s">
        <v>288</v>
      </c>
      <c r="N1678" s="11" t="s">
        <v>288</v>
      </c>
      <c r="O1678" t="s">
        <v>288</v>
      </c>
    </row>
    <row r="1679" spans="3:15" x14ac:dyDescent="0.25">
      <c r="C1679" s="2"/>
      <c r="M1679" t="s">
        <v>288</v>
      </c>
      <c r="N1679" s="11" t="s">
        <v>288</v>
      </c>
      <c r="O1679" t="s">
        <v>288</v>
      </c>
    </row>
    <row r="1680" spans="3:15" x14ac:dyDescent="0.25">
      <c r="C1680" s="2"/>
      <c r="M1680" t="s">
        <v>288</v>
      </c>
      <c r="N1680" s="11" t="s">
        <v>288</v>
      </c>
      <c r="O1680" t="s">
        <v>288</v>
      </c>
    </row>
    <row r="1681" spans="3:15" x14ac:dyDescent="0.25">
      <c r="C1681" s="2"/>
      <c r="M1681" t="s">
        <v>288</v>
      </c>
      <c r="N1681" s="11" t="s">
        <v>288</v>
      </c>
      <c r="O1681" t="s">
        <v>288</v>
      </c>
    </row>
    <row r="1682" spans="3:15" x14ac:dyDescent="0.25">
      <c r="C1682" s="2"/>
      <c r="M1682" t="s">
        <v>288</v>
      </c>
      <c r="N1682" s="11" t="s">
        <v>288</v>
      </c>
      <c r="O1682" t="s">
        <v>288</v>
      </c>
    </row>
    <row r="1683" spans="3:15" x14ac:dyDescent="0.25">
      <c r="C1683" s="2"/>
      <c r="M1683">
        <v>1</v>
      </c>
      <c r="N1683" s="11">
        <v>0</v>
      </c>
      <c r="O1683">
        <v>0</v>
      </c>
    </row>
    <row r="1684" spans="3:15" x14ac:dyDescent="0.25">
      <c r="C1684" s="2"/>
      <c r="M1684" t="s">
        <v>288</v>
      </c>
      <c r="N1684" s="11" t="s">
        <v>288</v>
      </c>
      <c r="O1684" t="s">
        <v>288</v>
      </c>
    </row>
    <row r="1685" spans="3:15" x14ac:dyDescent="0.25">
      <c r="C1685" s="2"/>
      <c r="M1685" t="s">
        <v>288</v>
      </c>
      <c r="N1685" s="11" t="s">
        <v>288</v>
      </c>
      <c r="O1685" t="s">
        <v>288</v>
      </c>
    </row>
    <row r="1686" spans="3:15" x14ac:dyDescent="0.25">
      <c r="C1686" s="2"/>
      <c r="M1686" t="s">
        <v>288</v>
      </c>
      <c r="N1686" s="11" t="s">
        <v>288</v>
      </c>
      <c r="O1686" t="s">
        <v>288</v>
      </c>
    </row>
    <row r="1687" spans="3:15" x14ac:dyDescent="0.25">
      <c r="C1687" s="2"/>
      <c r="M1687" t="s">
        <v>288</v>
      </c>
      <c r="N1687" s="11" t="s">
        <v>288</v>
      </c>
      <c r="O1687" t="s">
        <v>288</v>
      </c>
    </row>
    <row r="1688" spans="3:15" x14ac:dyDescent="0.25">
      <c r="C1688" s="2"/>
      <c r="M1688" t="s">
        <v>288</v>
      </c>
      <c r="N1688" s="11" t="s">
        <v>288</v>
      </c>
      <c r="O1688" t="s">
        <v>288</v>
      </c>
    </row>
    <row r="1689" spans="3:15" x14ac:dyDescent="0.25">
      <c r="C1689" s="2"/>
      <c r="M1689" t="s">
        <v>288</v>
      </c>
      <c r="N1689" s="11" t="s">
        <v>288</v>
      </c>
      <c r="O1689" t="s">
        <v>288</v>
      </c>
    </row>
    <row r="1690" spans="3:15" x14ac:dyDescent="0.25">
      <c r="C1690" s="2"/>
      <c r="M1690" t="s">
        <v>288</v>
      </c>
      <c r="N1690" s="11" t="s">
        <v>288</v>
      </c>
      <c r="O1690" t="s">
        <v>288</v>
      </c>
    </row>
    <row r="1691" spans="3:15" x14ac:dyDescent="0.25">
      <c r="C1691" s="2"/>
      <c r="M1691" t="s">
        <v>288</v>
      </c>
      <c r="N1691" s="11" t="s">
        <v>288</v>
      </c>
      <c r="O1691" t="s">
        <v>288</v>
      </c>
    </row>
    <row r="1692" spans="3:15" x14ac:dyDescent="0.25">
      <c r="C1692" s="2"/>
      <c r="M1692" t="s">
        <v>288</v>
      </c>
      <c r="N1692" s="11" t="s">
        <v>288</v>
      </c>
      <c r="O1692" t="s">
        <v>288</v>
      </c>
    </row>
    <row r="1693" spans="3:15" x14ac:dyDescent="0.25">
      <c r="C1693" s="2"/>
      <c r="M1693" t="s">
        <v>288</v>
      </c>
      <c r="N1693" s="11" t="s">
        <v>288</v>
      </c>
      <c r="O1693" t="s">
        <v>288</v>
      </c>
    </row>
    <row r="1694" spans="3:15" x14ac:dyDescent="0.25">
      <c r="C1694" s="2"/>
      <c r="M1694" t="s">
        <v>288</v>
      </c>
      <c r="N1694" s="11" t="s">
        <v>288</v>
      </c>
      <c r="O1694" t="s">
        <v>288</v>
      </c>
    </row>
    <row r="1695" spans="3:15" x14ac:dyDescent="0.25">
      <c r="C1695" s="2"/>
      <c r="M1695" t="s">
        <v>288</v>
      </c>
      <c r="N1695" s="11" t="s">
        <v>288</v>
      </c>
      <c r="O1695" t="s">
        <v>288</v>
      </c>
    </row>
    <row r="1696" spans="3:15" x14ac:dyDescent="0.25">
      <c r="C1696" s="2"/>
      <c r="M1696" t="s">
        <v>288</v>
      </c>
      <c r="N1696" s="11" t="s">
        <v>288</v>
      </c>
      <c r="O1696" t="s">
        <v>288</v>
      </c>
    </row>
    <row r="1697" spans="3:15" x14ac:dyDescent="0.25">
      <c r="C1697" s="2"/>
      <c r="M1697" t="s">
        <v>288</v>
      </c>
      <c r="N1697" s="11" t="s">
        <v>288</v>
      </c>
      <c r="O1697" t="s">
        <v>288</v>
      </c>
    </row>
    <row r="1698" spans="3:15" x14ac:dyDescent="0.25">
      <c r="C1698" s="2"/>
      <c r="M1698" t="s">
        <v>288</v>
      </c>
      <c r="N1698" s="11" t="s">
        <v>288</v>
      </c>
      <c r="O1698" t="s">
        <v>288</v>
      </c>
    </row>
    <row r="1699" spans="3:15" x14ac:dyDescent="0.25">
      <c r="C1699" s="2"/>
      <c r="M1699" t="s">
        <v>288</v>
      </c>
      <c r="N1699" s="11" t="s">
        <v>288</v>
      </c>
      <c r="O1699" t="s">
        <v>288</v>
      </c>
    </row>
    <row r="1700" spans="3:15" x14ac:dyDescent="0.25">
      <c r="C1700" s="2"/>
      <c r="M1700" t="s">
        <v>288</v>
      </c>
      <c r="N1700" s="11" t="s">
        <v>288</v>
      </c>
      <c r="O1700" t="s">
        <v>288</v>
      </c>
    </row>
    <row r="1701" spans="3:15" x14ac:dyDescent="0.25">
      <c r="C1701" s="2"/>
      <c r="M1701" t="s">
        <v>288</v>
      </c>
      <c r="N1701" s="11" t="s">
        <v>288</v>
      </c>
      <c r="O1701" t="s">
        <v>288</v>
      </c>
    </row>
    <row r="1702" spans="3:15" x14ac:dyDescent="0.25">
      <c r="C1702" s="2"/>
      <c r="M1702" t="s">
        <v>288</v>
      </c>
      <c r="N1702" s="11" t="s">
        <v>288</v>
      </c>
      <c r="O1702" t="s">
        <v>288</v>
      </c>
    </row>
    <row r="1703" spans="3:15" x14ac:dyDescent="0.25">
      <c r="C1703" s="2"/>
      <c r="M1703" t="s">
        <v>288</v>
      </c>
      <c r="N1703" s="11" t="s">
        <v>288</v>
      </c>
      <c r="O1703" t="s">
        <v>288</v>
      </c>
    </row>
    <row r="1704" spans="3:15" x14ac:dyDescent="0.25">
      <c r="C1704" s="2"/>
      <c r="M1704" t="s">
        <v>288</v>
      </c>
      <c r="N1704" s="11" t="s">
        <v>288</v>
      </c>
      <c r="O1704" t="s">
        <v>288</v>
      </c>
    </row>
    <row r="1705" spans="3:15" x14ac:dyDescent="0.25">
      <c r="C1705" s="2"/>
      <c r="M1705" t="s">
        <v>288</v>
      </c>
      <c r="N1705" s="11" t="s">
        <v>288</v>
      </c>
      <c r="O1705" t="s">
        <v>288</v>
      </c>
    </row>
    <row r="1706" spans="3:15" x14ac:dyDescent="0.25">
      <c r="C1706" s="2"/>
      <c r="M1706" t="s">
        <v>288</v>
      </c>
      <c r="N1706" s="11" t="s">
        <v>288</v>
      </c>
      <c r="O1706" t="s">
        <v>288</v>
      </c>
    </row>
    <row r="1707" spans="3:15" x14ac:dyDescent="0.25">
      <c r="C1707" s="2"/>
      <c r="M1707" t="s">
        <v>288</v>
      </c>
      <c r="N1707" s="11" t="s">
        <v>288</v>
      </c>
      <c r="O1707" t="s">
        <v>288</v>
      </c>
    </row>
    <row r="1708" spans="3:15" x14ac:dyDescent="0.25">
      <c r="C1708" s="2"/>
      <c r="M1708" t="s">
        <v>288</v>
      </c>
      <c r="N1708" s="11" t="s">
        <v>288</v>
      </c>
      <c r="O1708" t="s">
        <v>288</v>
      </c>
    </row>
    <row r="1709" spans="3:15" x14ac:dyDescent="0.25">
      <c r="C1709" s="2"/>
      <c r="M1709" t="s">
        <v>288</v>
      </c>
      <c r="N1709" s="11" t="s">
        <v>288</v>
      </c>
      <c r="O1709" t="s">
        <v>288</v>
      </c>
    </row>
    <row r="1710" spans="3:15" x14ac:dyDescent="0.25">
      <c r="C1710" s="2"/>
      <c r="M1710" t="s">
        <v>288</v>
      </c>
      <c r="N1710" s="11" t="s">
        <v>288</v>
      </c>
      <c r="O1710" t="s">
        <v>288</v>
      </c>
    </row>
    <row r="1711" spans="3:15" x14ac:dyDescent="0.25">
      <c r="C1711" s="2"/>
      <c r="M1711" t="s">
        <v>288</v>
      </c>
      <c r="N1711" s="11" t="s">
        <v>288</v>
      </c>
      <c r="O1711" t="s">
        <v>288</v>
      </c>
    </row>
    <row r="1712" spans="3:15" x14ac:dyDescent="0.25">
      <c r="C1712" s="2"/>
      <c r="M1712" t="s">
        <v>288</v>
      </c>
      <c r="N1712" s="11" t="s">
        <v>288</v>
      </c>
      <c r="O1712" t="s">
        <v>288</v>
      </c>
    </row>
    <row r="1713" spans="3:15" x14ac:dyDescent="0.25">
      <c r="C1713" s="2"/>
      <c r="M1713" t="s">
        <v>288</v>
      </c>
      <c r="N1713" s="11" t="s">
        <v>288</v>
      </c>
      <c r="O1713" t="s">
        <v>288</v>
      </c>
    </row>
    <row r="1714" spans="3:15" x14ac:dyDescent="0.25">
      <c r="C1714" s="2"/>
      <c r="M1714" t="s">
        <v>288</v>
      </c>
      <c r="N1714" s="11" t="s">
        <v>288</v>
      </c>
      <c r="O1714" t="s">
        <v>288</v>
      </c>
    </row>
    <row r="1715" spans="3:15" x14ac:dyDescent="0.25">
      <c r="C1715" s="2"/>
      <c r="M1715" t="s">
        <v>288</v>
      </c>
      <c r="N1715" s="11" t="s">
        <v>288</v>
      </c>
      <c r="O1715" t="s">
        <v>288</v>
      </c>
    </row>
    <row r="1716" spans="3:15" x14ac:dyDescent="0.25">
      <c r="C1716" s="2"/>
      <c r="M1716" t="s">
        <v>288</v>
      </c>
      <c r="N1716" s="11" t="s">
        <v>288</v>
      </c>
      <c r="O1716" t="s">
        <v>288</v>
      </c>
    </row>
    <row r="1717" spans="3:15" x14ac:dyDescent="0.25">
      <c r="C1717" s="2"/>
      <c r="M1717" t="s">
        <v>288</v>
      </c>
      <c r="N1717" s="11" t="s">
        <v>288</v>
      </c>
      <c r="O1717" t="s">
        <v>288</v>
      </c>
    </row>
    <row r="1718" spans="3:15" x14ac:dyDescent="0.25">
      <c r="C1718" s="2"/>
      <c r="M1718" t="s">
        <v>288</v>
      </c>
      <c r="N1718" s="11" t="s">
        <v>288</v>
      </c>
      <c r="O1718" t="s">
        <v>288</v>
      </c>
    </row>
    <row r="1719" spans="3:15" x14ac:dyDescent="0.25">
      <c r="C1719" s="2"/>
      <c r="M1719" t="s">
        <v>288</v>
      </c>
      <c r="N1719" s="11" t="s">
        <v>288</v>
      </c>
      <c r="O1719" t="s">
        <v>288</v>
      </c>
    </row>
    <row r="1720" spans="3:15" x14ac:dyDescent="0.25">
      <c r="C1720" s="2"/>
      <c r="M1720" t="s">
        <v>288</v>
      </c>
      <c r="N1720" s="11" t="s">
        <v>288</v>
      </c>
      <c r="O1720" t="s">
        <v>288</v>
      </c>
    </row>
    <row r="1721" spans="3:15" x14ac:dyDescent="0.25">
      <c r="C1721" s="2"/>
      <c r="M1721" t="s">
        <v>288</v>
      </c>
      <c r="N1721" s="11" t="s">
        <v>288</v>
      </c>
      <c r="O1721" t="s">
        <v>288</v>
      </c>
    </row>
    <row r="1722" spans="3:15" x14ac:dyDescent="0.25">
      <c r="C1722" s="2"/>
      <c r="M1722" t="s">
        <v>288</v>
      </c>
      <c r="N1722" s="11" t="s">
        <v>288</v>
      </c>
      <c r="O1722" t="s">
        <v>288</v>
      </c>
    </row>
    <row r="1723" spans="3:15" x14ac:dyDescent="0.25">
      <c r="C1723" s="2"/>
      <c r="M1723" t="s">
        <v>288</v>
      </c>
      <c r="N1723" s="11" t="s">
        <v>288</v>
      </c>
      <c r="O1723" t="s">
        <v>288</v>
      </c>
    </row>
    <row r="1724" spans="3:15" x14ac:dyDescent="0.25">
      <c r="C1724" s="2"/>
      <c r="M1724" t="s">
        <v>288</v>
      </c>
      <c r="N1724" s="11" t="s">
        <v>288</v>
      </c>
      <c r="O1724" t="s">
        <v>288</v>
      </c>
    </row>
    <row r="1725" spans="3:15" x14ac:dyDescent="0.25">
      <c r="C1725" s="2"/>
      <c r="M1725" t="s">
        <v>288</v>
      </c>
      <c r="N1725" s="11" t="s">
        <v>288</v>
      </c>
      <c r="O1725" t="s">
        <v>288</v>
      </c>
    </row>
    <row r="1726" spans="3:15" x14ac:dyDescent="0.25">
      <c r="C1726" s="2"/>
      <c r="M1726" t="s">
        <v>288</v>
      </c>
      <c r="N1726" s="11" t="s">
        <v>288</v>
      </c>
      <c r="O1726" t="s">
        <v>288</v>
      </c>
    </row>
    <row r="1727" spans="3:15" x14ac:dyDescent="0.25">
      <c r="C1727" s="2"/>
      <c r="M1727" t="s">
        <v>288</v>
      </c>
      <c r="N1727" s="11" t="s">
        <v>288</v>
      </c>
      <c r="O1727" t="s">
        <v>288</v>
      </c>
    </row>
    <row r="1728" spans="3:15" x14ac:dyDescent="0.25">
      <c r="C1728" s="2"/>
      <c r="M1728" t="s">
        <v>288</v>
      </c>
      <c r="N1728" s="11" t="s">
        <v>288</v>
      </c>
      <c r="O1728" t="s">
        <v>288</v>
      </c>
    </row>
    <row r="1729" spans="3:15" x14ac:dyDescent="0.25">
      <c r="C1729" s="2"/>
      <c r="M1729" t="s">
        <v>288</v>
      </c>
      <c r="N1729" s="11" t="s">
        <v>288</v>
      </c>
      <c r="O1729" t="s">
        <v>288</v>
      </c>
    </row>
    <row r="1730" spans="3:15" x14ac:dyDescent="0.25">
      <c r="C1730" s="2"/>
      <c r="M1730" t="s">
        <v>288</v>
      </c>
      <c r="N1730" s="11" t="s">
        <v>288</v>
      </c>
      <c r="O1730" t="s">
        <v>288</v>
      </c>
    </row>
    <row r="1731" spans="3:15" x14ac:dyDescent="0.25">
      <c r="C1731" s="2"/>
      <c r="M1731" t="s">
        <v>288</v>
      </c>
      <c r="N1731" s="11" t="s">
        <v>288</v>
      </c>
      <c r="O1731" t="s">
        <v>288</v>
      </c>
    </row>
    <row r="1732" spans="3:15" x14ac:dyDescent="0.25">
      <c r="C1732" s="2"/>
      <c r="M1732" t="s">
        <v>288</v>
      </c>
      <c r="N1732" s="11" t="s">
        <v>288</v>
      </c>
      <c r="O1732" t="s">
        <v>288</v>
      </c>
    </row>
    <row r="1733" spans="3:15" x14ac:dyDescent="0.25">
      <c r="C1733" s="2"/>
      <c r="M1733" t="s">
        <v>288</v>
      </c>
      <c r="N1733" s="11" t="s">
        <v>288</v>
      </c>
      <c r="O1733" t="s">
        <v>288</v>
      </c>
    </row>
    <row r="1734" spans="3:15" x14ac:dyDescent="0.25">
      <c r="C1734" s="2"/>
      <c r="M1734" t="s">
        <v>288</v>
      </c>
      <c r="N1734" s="11" t="s">
        <v>288</v>
      </c>
      <c r="O1734" t="s">
        <v>288</v>
      </c>
    </row>
    <row r="1735" spans="3:15" x14ac:dyDescent="0.25">
      <c r="C1735" s="2"/>
      <c r="M1735" t="s">
        <v>288</v>
      </c>
      <c r="N1735" s="11" t="s">
        <v>288</v>
      </c>
      <c r="O1735" t="s">
        <v>288</v>
      </c>
    </row>
    <row r="1736" spans="3:15" x14ac:dyDescent="0.25">
      <c r="C1736" s="2"/>
      <c r="M1736" t="s">
        <v>288</v>
      </c>
      <c r="N1736" s="11" t="s">
        <v>288</v>
      </c>
      <c r="O1736" t="s">
        <v>288</v>
      </c>
    </row>
    <row r="1737" spans="3:15" x14ac:dyDescent="0.25">
      <c r="C1737" s="2"/>
      <c r="M1737" t="s">
        <v>288</v>
      </c>
      <c r="N1737" s="11" t="s">
        <v>288</v>
      </c>
      <c r="O1737" t="s">
        <v>288</v>
      </c>
    </row>
    <row r="1738" spans="3:15" x14ac:dyDescent="0.25">
      <c r="C1738" s="2"/>
      <c r="M1738" t="s">
        <v>288</v>
      </c>
      <c r="N1738" s="11" t="s">
        <v>288</v>
      </c>
      <c r="O1738" t="s">
        <v>288</v>
      </c>
    </row>
    <row r="1739" spans="3:15" x14ac:dyDescent="0.25">
      <c r="C1739" s="2"/>
      <c r="M1739" t="s">
        <v>288</v>
      </c>
      <c r="N1739" s="11" t="s">
        <v>288</v>
      </c>
      <c r="O1739" t="s">
        <v>288</v>
      </c>
    </row>
    <row r="1740" spans="3:15" x14ac:dyDescent="0.25">
      <c r="C1740" s="2"/>
      <c r="M1740" t="s">
        <v>288</v>
      </c>
      <c r="N1740" s="11" t="s">
        <v>288</v>
      </c>
      <c r="O1740" t="s">
        <v>288</v>
      </c>
    </row>
    <row r="1741" spans="3:15" x14ac:dyDescent="0.25">
      <c r="C1741" s="2"/>
      <c r="M1741" t="s">
        <v>288</v>
      </c>
      <c r="N1741" s="11" t="s">
        <v>288</v>
      </c>
      <c r="O1741" t="s">
        <v>288</v>
      </c>
    </row>
    <row r="1742" spans="3:15" x14ac:dyDescent="0.25">
      <c r="C1742" s="2"/>
      <c r="M1742" t="s">
        <v>288</v>
      </c>
      <c r="N1742" s="11" t="s">
        <v>288</v>
      </c>
      <c r="O1742" t="s">
        <v>288</v>
      </c>
    </row>
    <row r="1743" spans="3:15" x14ac:dyDescent="0.25">
      <c r="C1743" s="2"/>
      <c r="M1743" t="s">
        <v>288</v>
      </c>
      <c r="N1743" s="11" t="s">
        <v>288</v>
      </c>
      <c r="O1743" t="s">
        <v>288</v>
      </c>
    </row>
    <row r="1744" spans="3:15" x14ac:dyDescent="0.25">
      <c r="C1744" s="2"/>
      <c r="M1744" t="s">
        <v>288</v>
      </c>
      <c r="N1744" s="11" t="s">
        <v>288</v>
      </c>
      <c r="O1744" t="s">
        <v>288</v>
      </c>
    </row>
    <row r="1745" spans="3:15" x14ac:dyDescent="0.25">
      <c r="C1745" s="2"/>
      <c r="M1745" t="s">
        <v>288</v>
      </c>
      <c r="N1745" s="11" t="s">
        <v>288</v>
      </c>
      <c r="O1745" t="s">
        <v>288</v>
      </c>
    </row>
    <row r="1746" spans="3:15" x14ac:dyDescent="0.25">
      <c r="C1746" s="2"/>
      <c r="M1746" t="s">
        <v>288</v>
      </c>
      <c r="N1746" s="11" t="s">
        <v>288</v>
      </c>
      <c r="O1746" t="s">
        <v>288</v>
      </c>
    </row>
    <row r="1747" spans="3:15" x14ac:dyDescent="0.25">
      <c r="C1747" s="2"/>
      <c r="M1747" t="s">
        <v>288</v>
      </c>
      <c r="N1747" s="11" t="s">
        <v>288</v>
      </c>
      <c r="O1747" t="s">
        <v>288</v>
      </c>
    </row>
    <row r="1748" spans="3:15" x14ac:dyDescent="0.25">
      <c r="C1748" s="2"/>
      <c r="M1748" t="s">
        <v>288</v>
      </c>
      <c r="N1748" s="11" t="s">
        <v>288</v>
      </c>
      <c r="O1748" t="s">
        <v>288</v>
      </c>
    </row>
    <row r="1749" spans="3:15" x14ac:dyDescent="0.25">
      <c r="C1749" s="2"/>
      <c r="M1749" t="s">
        <v>288</v>
      </c>
      <c r="N1749" s="11" t="s">
        <v>288</v>
      </c>
      <c r="O1749" t="s">
        <v>288</v>
      </c>
    </row>
    <row r="1750" spans="3:15" x14ac:dyDescent="0.25">
      <c r="C1750" s="2"/>
      <c r="M1750" t="s">
        <v>288</v>
      </c>
      <c r="N1750" s="11" t="s">
        <v>288</v>
      </c>
      <c r="O1750" t="s">
        <v>288</v>
      </c>
    </row>
    <row r="1751" spans="3:15" x14ac:dyDescent="0.25">
      <c r="C1751" s="2"/>
      <c r="M1751" t="s">
        <v>288</v>
      </c>
      <c r="N1751" s="11" t="s">
        <v>288</v>
      </c>
      <c r="O1751" t="s">
        <v>288</v>
      </c>
    </row>
    <row r="1752" spans="3:15" x14ac:dyDescent="0.25">
      <c r="C1752" s="2"/>
      <c r="M1752" t="s">
        <v>288</v>
      </c>
      <c r="N1752" s="11" t="s">
        <v>288</v>
      </c>
      <c r="O1752" t="s">
        <v>288</v>
      </c>
    </row>
    <row r="1753" spans="3:15" x14ac:dyDescent="0.25">
      <c r="C1753" s="2"/>
      <c r="M1753">
        <v>2</v>
      </c>
      <c r="N1753" s="11">
        <v>1.863425925925926E-2</v>
      </c>
      <c r="O1753">
        <v>6</v>
      </c>
    </row>
    <row r="1754" spans="3:15" x14ac:dyDescent="0.25">
      <c r="C1754" s="2"/>
      <c r="M1754">
        <v>2</v>
      </c>
      <c r="N1754" s="11">
        <v>1.863425925925926E-2</v>
      </c>
      <c r="O1754">
        <v>7</v>
      </c>
    </row>
    <row r="1755" spans="3:15" x14ac:dyDescent="0.25">
      <c r="C1755" s="2"/>
      <c r="M1755" t="s">
        <v>288</v>
      </c>
      <c r="N1755" s="11" t="s">
        <v>288</v>
      </c>
      <c r="O1755" t="s">
        <v>288</v>
      </c>
    </row>
    <row r="1756" spans="3:15" x14ac:dyDescent="0.25">
      <c r="C1756" s="2"/>
      <c r="M1756" t="s">
        <v>288</v>
      </c>
      <c r="N1756" s="11" t="s">
        <v>288</v>
      </c>
      <c r="O1756" t="s">
        <v>288</v>
      </c>
    </row>
    <row r="1757" spans="3:15" x14ac:dyDescent="0.25">
      <c r="C1757" s="2"/>
      <c r="M1757" t="s">
        <v>288</v>
      </c>
      <c r="N1757" s="11" t="s">
        <v>288</v>
      </c>
      <c r="O1757" t="s">
        <v>288</v>
      </c>
    </row>
    <row r="1758" spans="3:15" x14ac:dyDescent="0.25">
      <c r="C1758" s="2"/>
      <c r="M1758" t="s">
        <v>288</v>
      </c>
      <c r="N1758" s="11" t="s">
        <v>288</v>
      </c>
      <c r="O1758" t="s">
        <v>288</v>
      </c>
    </row>
    <row r="1759" spans="3:15" x14ac:dyDescent="0.25">
      <c r="C1759" s="2"/>
      <c r="M1759" t="s">
        <v>288</v>
      </c>
      <c r="N1759" s="11" t="s">
        <v>288</v>
      </c>
      <c r="O1759" t="s">
        <v>288</v>
      </c>
    </row>
    <row r="1760" spans="3:15" x14ac:dyDescent="0.25">
      <c r="C1760" s="2"/>
      <c r="M1760" t="s">
        <v>288</v>
      </c>
      <c r="N1760" s="11" t="s">
        <v>288</v>
      </c>
      <c r="O1760" t="s">
        <v>288</v>
      </c>
    </row>
    <row r="1761" spans="3:15" x14ac:dyDescent="0.25">
      <c r="C1761" s="2"/>
      <c r="M1761" t="s">
        <v>288</v>
      </c>
      <c r="N1761" s="11" t="s">
        <v>288</v>
      </c>
      <c r="O1761" t="s">
        <v>288</v>
      </c>
    </row>
    <row r="1762" spans="3:15" x14ac:dyDescent="0.25">
      <c r="C1762" s="2"/>
      <c r="M1762" t="s">
        <v>288</v>
      </c>
      <c r="N1762" s="11" t="s">
        <v>288</v>
      </c>
      <c r="O1762" t="s">
        <v>288</v>
      </c>
    </row>
    <row r="1763" spans="3:15" x14ac:dyDescent="0.25">
      <c r="C1763" s="2"/>
      <c r="M1763" t="s">
        <v>288</v>
      </c>
      <c r="N1763" s="11" t="s">
        <v>288</v>
      </c>
      <c r="O1763" t="s">
        <v>288</v>
      </c>
    </row>
    <row r="1764" spans="3:15" x14ac:dyDescent="0.25">
      <c r="C1764" s="2"/>
      <c r="M1764">
        <v>2</v>
      </c>
      <c r="N1764" s="11">
        <v>1.997685185185185E-2</v>
      </c>
      <c r="O1764">
        <v>1</v>
      </c>
    </row>
    <row r="1765" spans="3:15" x14ac:dyDescent="0.25">
      <c r="C1765" s="2"/>
      <c r="M1765">
        <v>2</v>
      </c>
      <c r="N1765" s="11">
        <v>1.997685185185185E-2</v>
      </c>
      <c r="O1765">
        <v>0</v>
      </c>
    </row>
    <row r="1766" spans="3:15" x14ac:dyDescent="0.25">
      <c r="C1766" s="2"/>
      <c r="M1766" t="s">
        <v>288</v>
      </c>
      <c r="N1766" s="11" t="s">
        <v>288</v>
      </c>
      <c r="O1766" t="s">
        <v>288</v>
      </c>
    </row>
    <row r="1767" spans="3:15" x14ac:dyDescent="0.25">
      <c r="C1767" s="2"/>
      <c r="M1767" t="s">
        <v>288</v>
      </c>
      <c r="N1767" s="11" t="s">
        <v>288</v>
      </c>
      <c r="O1767" t="s">
        <v>288</v>
      </c>
    </row>
    <row r="1768" spans="3:15" x14ac:dyDescent="0.25">
      <c r="C1768" s="2"/>
      <c r="M1768" t="s">
        <v>288</v>
      </c>
      <c r="N1768" s="11" t="s">
        <v>288</v>
      </c>
      <c r="O1768" t="s">
        <v>288</v>
      </c>
    </row>
    <row r="1769" spans="3:15" x14ac:dyDescent="0.25">
      <c r="C1769" s="2"/>
      <c r="M1769" t="s">
        <v>288</v>
      </c>
      <c r="N1769" s="11" t="s">
        <v>288</v>
      </c>
      <c r="O1769" t="s">
        <v>288</v>
      </c>
    </row>
    <row r="1770" spans="3:15" x14ac:dyDescent="0.25">
      <c r="C1770" s="2"/>
      <c r="M1770" t="s">
        <v>288</v>
      </c>
      <c r="N1770" s="11" t="s">
        <v>288</v>
      </c>
      <c r="O1770" t="s">
        <v>288</v>
      </c>
    </row>
    <row r="1771" spans="3:15" x14ac:dyDescent="0.25">
      <c r="C1771" s="2"/>
      <c r="M1771" t="s">
        <v>288</v>
      </c>
      <c r="N1771" s="11" t="s">
        <v>288</v>
      </c>
      <c r="O1771" t="s">
        <v>288</v>
      </c>
    </row>
    <row r="1772" spans="3:15" x14ac:dyDescent="0.25">
      <c r="C1772" s="2"/>
      <c r="M1772" t="s">
        <v>288</v>
      </c>
      <c r="N1772" s="11" t="s">
        <v>288</v>
      </c>
      <c r="O1772" t="s">
        <v>288</v>
      </c>
    </row>
    <row r="1773" spans="3:15" x14ac:dyDescent="0.25">
      <c r="C1773" s="2"/>
      <c r="M1773" t="s">
        <v>288</v>
      </c>
      <c r="N1773" s="11" t="s">
        <v>288</v>
      </c>
      <c r="O1773" t="s">
        <v>288</v>
      </c>
    </row>
    <row r="1774" spans="3:15" x14ac:dyDescent="0.25">
      <c r="C1774" s="2"/>
      <c r="M1774">
        <v>2</v>
      </c>
      <c r="N1774" s="11">
        <v>2.056712962962963E-2</v>
      </c>
      <c r="O1774">
        <v>6</v>
      </c>
    </row>
    <row r="1775" spans="3:15" x14ac:dyDescent="0.25">
      <c r="C1775" s="2"/>
      <c r="M1775">
        <v>2</v>
      </c>
      <c r="N1775" s="11">
        <v>2.056712962962963E-2</v>
      </c>
      <c r="O1775">
        <v>7</v>
      </c>
    </row>
    <row r="1776" spans="3:15" x14ac:dyDescent="0.25">
      <c r="C1776" s="2"/>
      <c r="M1776" t="s">
        <v>288</v>
      </c>
      <c r="N1776" s="11" t="s">
        <v>288</v>
      </c>
      <c r="O1776" t="s">
        <v>288</v>
      </c>
    </row>
    <row r="1777" spans="3:15" x14ac:dyDescent="0.25">
      <c r="C1777" s="2"/>
      <c r="M1777" t="s">
        <v>288</v>
      </c>
      <c r="N1777" s="11" t="s">
        <v>288</v>
      </c>
      <c r="O1777" t="s">
        <v>288</v>
      </c>
    </row>
    <row r="1778" spans="3:15" x14ac:dyDescent="0.25">
      <c r="C1778" s="2"/>
      <c r="M1778" t="s">
        <v>288</v>
      </c>
      <c r="N1778" s="11" t="s">
        <v>288</v>
      </c>
      <c r="O1778" t="s">
        <v>288</v>
      </c>
    </row>
    <row r="1779" spans="3:15" x14ac:dyDescent="0.25">
      <c r="C1779" s="2"/>
      <c r="M1779">
        <v>2</v>
      </c>
      <c r="N1779" s="11">
        <v>2.0833333333333332E-2</v>
      </c>
      <c r="O1779">
        <v>4</v>
      </c>
    </row>
    <row r="1780" spans="3:15" x14ac:dyDescent="0.25">
      <c r="C1780" s="2"/>
      <c r="M1780" t="s">
        <v>288</v>
      </c>
      <c r="N1780" s="11" t="s">
        <v>288</v>
      </c>
      <c r="O1780" t="s">
        <v>288</v>
      </c>
    </row>
    <row r="1781" spans="3:15" x14ac:dyDescent="0.25">
      <c r="C1781" s="2"/>
      <c r="M1781" t="s">
        <v>288</v>
      </c>
      <c r="N1781" s="11" t="s">
        <v>288</v>
      </c>
      <c r="O1781" t="s">
        <v>288</v>
      </c>
    </row>
    <row r="1782" spans="3:15" x14ac:dyDescent="0.25">
      <c r="C1782" s="2"/>
      <c r="M1782" t="s">
        <v>288</v>
      </c>
      <c r="N1782" s="11" t="s">
        <v>288</v>
      </c>
      <c r="O1782" t="s">
        <v>288</v>
      </c>
    </row>
    <row r="1783" spans="3:15" x14ac:dyDescent="0.25">
      <c r="C1783" s="2"/>
      <c r="M1783" t="s">
        <v>288</v>
      </c>
      <c r="N1783" s="11" t="s">
        <v>288</v>
      </c>
      <c r="O1783" t="s">
        <v>288</v>
      </c>
    </row>
    <row r="1784" spans="3:15" x14ac:dyDescent="0.25">
      <c r="C1784" s="2"/>
      <c r="M1784" t="s">
        <v>288</v>
      </c>
      <c r="N1784" s="11" t="s">
        <v>288</v>
      </c>
      <c r="O1784" t="s">
        <v>288</v>
      </c>
    </row>
    <row r="1785" spans="3:15" x14ac:dyDescent="0.25">
      <c r="C1785" s="2"/>
      <c r="M1785" t="s">
        <v>288</v>
      </c>
      <c r="N1785" s="11" t="s">
        <v>288</v>
      </c>
      <c r="O1785" t="s">
        <v>288</v>
      </c>
    </row>
    <row r="1786" spans="3:15" x14ac:dyDescent="0.25">
      <c r="C1786" s="2"/>
      <c r="M1786" t="s">
        <v>288</v>
      </c>
      <c r="N1786" s="11" t="s">
        <v>288</v>
      </c>
      <c r="O1786" t="s">
        <v>288</v>
      </c>
    </row>
    <row r="1787" spans="3:15" x14ac:dyDescent="0.25">
      <c r="C1787" s="2"/>
      <c r="M1787" t="s">
        <v>288</v>
      </c>
      <c r="N1787" s="11" t="s">
        <v>288</v>
      </c>
      <c r="O1787" t="s">
        <v>288</v>
      </c>
    </row>
    <row r="1788" spans="3:15" x14ac:dyDescent="0.25">
      <c r="C1788" s="2"/>
      <c r="M1788" t="s">
        <v>288</v>
      </c>
      <c r="N1788" s="11" t="s">
        <v>288</v>
      </c>
      <c r="O1788" t="s">
        <v>288</v>
      </c>
    </row>
    <row r="1789" spans="3:15" x14ac:dyDescent="0.25">
      <c r="C1789" s="2"/>
      <c r="M1789" t="s">
        <v>288</v>
      </c>
      <c r="N1789" s="11" t="s">
        <v>288</v>
      </c>
      <c r="O1789" t="s">
        <v>288</v>
      </c>
    </row>
    <row r="1790" spans="3:15" x14ac:dyDescent="0.25">
      <c r="C1790" s="2"/>
      <c r="M1790" t="s">
        <v>288</v>
      </c>
      <c r="N1790" s="11" t="s">
        <v>288</v>
      </c>
      <c r="O1790" t="s">
        <v>288</v>
      </c>
    </row>
    <row r="1791" spans="3:15" x14ac:dyDescent="0.25">
      <c r="C1791" s="2"/>
      <c r="M1791" t="s">
        <v>288</v>
      </c>
      <c r="N1791" s="11" t="s">
        <v>288</v>
      </c>
      <c r="O1791" t="s">
        <v>288</v>
      </c>
    </row>
    <row r="1792" spans="3:15" x14ac:dyDescent="0.25">
      <c r="C1792" s="2"/>
      <c r="M1792" t="s">
        <v>288</v>
      </c>
      <c r="N1792" s="11" t="s">
        <v>288</v>
      </c>
      <c r="O1792" t="s">
        <v>288</v>
      </c>
    </row>
    <row r="1793" spans="3:15" x14ac:dyDescent="0.25">
      <c r="C1793" s="2"/>
      <c r="M1793" t="s">
        <v>288</v>
      </c>
      <c r="N1793" s="11" t="s">
        <v>288</v>
      </c>
      <c r="O1793" t="s">
        <v>288</v>
      </c>
    </row>
    <row r="1794" spans="3:15" x14ac:dyDescent="0.25">
      <c r="C1794" s="2"/>
      <c r="M1794" t="s">
        <v>288</v>
      </c>
      <c r="N1794" s="11" t="s">
        <v>288</v>
      </c>
      <c r="O1794" t="s">
        <v>288</v>
      </c>
    </row>
    <row r="1795" spans="3:15" x14ac:dyDescent="0.25">
      <c r="C1795" s="2"/>
      <c r="M1795" t="s">
        <v>288</v>
      </c>
      <c r="N1795" s="11" t="s">
        <v>288</v>
      </c>
      <c r="O1795" t="s">
        <v>288</v>
      </c>
    </row>
    <row r="1796" spans="3:15" x14ac:dyDescent="0.25">
      <c r="C1796" s="2"/>
      <c r="M1796" t="s">
        <v>288</v>
      </c>
      <c r="N1796" s="11" t="s">
        <v>288</v>
      </c>
      <c r="O1796" t="s">
        <v>288</v>
      </c>
    </row>
    <row r="1797" spans="3:15" x14ac:dyDescent="0.25">
      <c r="C1797" s="2"/>
      <c r="M1797" t="s">
        <v>288</v>
      </c>
      <c r="N1797" s="11" t="s">
        <v>288</v>
      </c>
      <c r="O1797" t="s">
        <v>288</v>
      </c>
    </row>
    <row r="1798" spans="3:15" x14ac:dyDescent="0.25">
      <c r="C1798" s="2"/>
      <c r="M1798" t="s">
        <v>288</v>
      </c>
      <c r="N1798" s="11" t="s">
        <v>288</v>
      </c>
      <c r="O1798" t="s">
        <v>288</v>
      </c>
    </row>
    <row r="1799" spans="3:15" x14ac:dyDescent="0.25">
      <c r="C1799" s="2"/>
      <c r="M1799" t="s">
        <v>288</v>
      </c>
      <c r="N1799" s="11" t="s">
        <v>288</v>
      </c>
      <c r="O1799" t="s">
        <v>288</v>
      </c>
    </row>
    <row r="1800" spans="3:15" x14ac:dyDescent="0.25">
      <c r="C1800" s="2"/>
      <c r="M1800" t="s">
        <v>288</v>
      </c>
      <c r="N1800" s="11" t="s">
        <v>288</v>
      </c>
      <c r="O1800" t="s">
        <v>288</v>
      </c>
    </row>
    <row r="1801" spans="3:15" x14ac:dyDescent="0.25">
      <c r="C1801" s="2"/>
      <c r="M1801" t="s">
        <v>288</v>
      </c>
      <c r="N1801" s="11" t="s">
        <v>288</v>
      </c>
      <c r="O1801" t="s">
        <v>288</v>
      </c>
    </row>
    <row r="1802" spans="3:15" x14ac:dyDescent="0.25">
      <c r="C1802" s="2"/>
      <c r="M1802" t="s">
        <v>288</v>
      </c>
      <c r="N1802" s="11" t="s">
        <v>288</v>
      </c>
      <c r="O1802" t="s">
        <v>288</v>
      </c>
    </row>
    <row r="1803" spans="3:15" x14ac:dyDescent="0.25">
      <c r="C1803" s="2"/>
      <c r="M1803" t="s">
        <v>288</v>
      </c>
      <c r="N1803" s="11" t="s">
        <v>288</v>
      </c>
      <c r="O1803" t="s">
        <v>288</v>
      </c>
    </row>
    <row r="1804" spans="3:15" x14ac:dyDescent="0.25">
      <c r="C1804" s="2"/>
      <c r="M1804" t="s">
        <v>288</v>
      </c>
      <c r="N1804" s="11" t="s">
        <v>288</v>
      </c>
      <c r="O1804" t="s">
        <v>288</v>
      </c>
    </row>
    <row r="1805" spans="3:15" x14ac:dyDescent="0.25">
      <c r="C1805" s="2"/>
      <c r="M1805" t="s">
        <v>288</v>
      </c>
      <c r="N1805" s="11" t="s">
        <v>288</v>
      </c>
      <c r="O1805" t="s">
        <v>288</v>
      </c>
    </row>
    <row r="1806" spans="3:15" x14ac:dyDescent="0.25">
      <c r="C1806" s="2"/>
      <c r="M1806" t="s">
        <v>288</v>
      </c>
      <c r="N1806" s="11" t="s">
        <v>288</v>
      </c>
      <c r="O1806" t="s">
        <v>288</v>
      </c>
    </row>
    <row r="1807" spans="3:15" x14ac:dyDescent="0.25">
      <c r="C1807" s="2"/>
      <c r="M1807" t="s">
        <v>288</v>
      </c>
      <c r="N1807" s="11" t="s">
        <v>288</v>
      </c>
      <c r="O1807" t="s">
        <v>288</v>
      </c>
    </row>
    <row r="1808" spans="3:15" x14ac:dyDescent="0.25">
      <c r="C1808" s="2"/>
      <c r="M1808" t="s">
        <v>288</v>
      </c>
      <c r="N1808" s="11" t="s">
        <v>288</v>
      </c>
      <c r="O1808" t="s">
        <v>288</v>
      </c>
    </row>
    <row r="1809" spans="3:15" x14ac:dyDescent="0.25">
      <c r="C1809" s="2"/>
      <c r="M1809" t="s">
        <v>288</v>
      </c>
      <c r="N1809" s="11" t="s">
        <v>288</v>
      </c>
      <c r="O1809" t="s">
        <v>288</v>
      </c>
    </row>
    <row r="1810" spans="3:15" x14ac:dyDescent="0.25">
      <c r="C1810" s="2"/>
      <c r="M1810" t="s">
        <v>288</v>
      </c>
      <c r="N1810" s="11" t="s">
        <v>288</v>
      </c>
      <c r="O1810" t="s">
        <v>288</v>
      </c>
    </row>
    <row r="1811" spans="3:15" x14ac:dyDescent="0.25">
      <c r="C1811" s="2"/>
      <c r="M1811" t="s">
        <v>288</v>
      </c>
      <c r="N1811" s="11" t="s">
        <v>288</v>
      </c>
      <c r="O1811" t="s">
        <v>288</v>
      </c>
    </row>
    <row r="1812" spans="3:15" x14ac:dyDescent="0.25">
      <c r="C1812" s="2"/>
      <c r="M1812" t="s">
        <v>288</v>
      </c>
      <c r="N1812" s="11" t="s">
        <v>288</v>
      </c>
      <c r="O1812" t="s">
        <v>288</v>
      </c>
    </row>
    <row r="1813" spans="3:15" x14ac:dyDescent="0.25">
      <c r="C1813" s="2"/>
      <c r="M1813" t="s">
        <v>288</v>
      </c>
      <c r="N1813" s="11" t="s">
        <v>288</v>
      </c>
      <c r="O1813" t="s">
        <v>288</v>
      </c>
    </row>
    <row r="1814" spans="3:15" x14ac:dyDescent="0.25">
      <c r="C1814" s="2"/>
      <c r="M1814">
        <v>4</v>
      </c>
      <c r="N1814" s="11">
        <v>3.1331018518518515E-2</v>
      </c>
      <c r="O1814">
        <v>10</v>
      </c>
    </row>
    <row r="1815" spans="3:15" x14ac:dyDescent="0.25">
      <c r="C1815" s="2"/>
      <c r="M1815">
        <v>4</v>
      </c>
      <c r="N1815" s="11">
        <v>3.1331018518518515E-2</v>
      </c>
      <c r="O1815">
        <v>11</v>
      </c>
    </row>
    <row r="1816" spans="3:15" x14ac:dyDescent="0.25">
      <c r="C1816" s="2"/>
      <c r="M1816" t="s">
        <v>288</v>
      </c>
      <c r="N1816" s="11" t="s">
        <v>288</v>
      </c>
      <c r="O1816" t="s">
        <v>288</v>
      </c>
    </row>
    <row r="1817" spans="3:15" x14ac:dyDescent="0.25">
      <c r="C1817" s="2"/>
      <c r="M1817" t="s">
        <v>288</v>
      </c>
      <c r="N1817" s="11" t="s">
        <v>288</v>
      </c>
      <c r="O1817" t="s">
        <v>288</v>
      </c>
    </row>
    <row r="1818" spans="3:15" x14ac:dyDescent="0.25">
      <c r="C1818" s="2"/>
      <c r="M1818" t="s">
        <v>288</v>
      </c>
      <c r="N1818" s="11" t="s">
        <v>288</v>
      </c>
      <c r="O1818" t="s">
        <v>288</v>
      </c>
    </row>
    <row r="1819" spans="3:15" x14ac:dyDescent="0.25">
      <c r="C1819" s="2"/>
      <c r="M1819" t="s">
        <v>288</v>
      </c>
      <c r="N1819" s="11" t="s">
        <v>288</v>
      </c>
      <c r="O1819" t="s">
        <v>288</v>
      </c>
    </row>
    <row r="1820" spans="3:15" x14ac:dyDescent="0.25">
      <c r="C1820" s="2"/>
      <c r="M1820" t="s">
        <v>288</v>
      </c>
      <c r="N1820" s="11" t="s">
        <v>288</v>
      </c>
      <c r="O1820" t="s">
        <v>288</v>
      </c>
    </row>
    <row r="1821" spans="3:15" x14ac:dyDescent="0.25">
      <c r="C1821" s="2"/>
      <c r="M1821" t="s">
        <v>288</v>
      </c>
      <c r="N1821" s="11" t="s">
        <v>288</v>
      </c>
      <c r="O1821" t="s">
        <v>288</v>
      </c>
    </row>
    <row r="1822" spans="3:15" x14ac:dyDescent="0.25">
      <c r="C1822" s="2"/>
      <c r="M1822" t="s">
        <v>288</v>
      </c>
      <c r="N1822" s="11" t="s">
        <v>288</v>
      </c>
      <c r="O1822" t="s">
        <v>288</v>
      </c>
    </row>
    <row r="1823" spans="3:15" x14ac:dyDescent="0.25">
      <c r="C1823" s="2"/>
      <c r="M1823">
        <v>4</v>
      </c>
      <c r="N1823" s="11">
        <v>3.2777777777777781E-2</v>
      </c>
      <c r="O1823">
        <v>5</v>
      </c>
    </row>
    <row r="1824" spans="3:15" x14ac:dyDescent="0.25">
      <c r="C1824" s="2"/>
      <c r="M1824" t="s">
        <v>288</v>
      </c>
      <c r="N1824" s="11" t="s">
        <v>288</v>
      </c>
      <c r="O1824" t="s">
        <v>288</v>
      </c>
    </row>
    <row r="1825" spans="3:15" x14ac:dyDescent="0.25">
      <c r="C1825" s="2"/>
      <c r="M1825" t="s">
        <v>288</v>
      </c>
      <c r="N1825" s="11" t="s">
        <v>288</v>
      </c>
      <c r="O1825" t="s">
        <v>288</v>
      </c>
    </row>
    <row r="1826" spans="3:15" x14ac:dyDescent="0.25">
      <c r="C1826" s="2"/>
      <c r="M1826" t="s">
        <v>288</v>
      </c>
      <c r="N1826" s="11" t="s">
        <v>288</v>
      </c>
      <c r="O1826" t="s">
        <v>288</v>
      </c>
    </row>
    <row r="1827" spans="3:15" x14ac:dyDescent="0.25">
      <c r="C1827" s="2"/>
      <c r="M1827" t="s">
        <v>288</v>
      </c>
      <c r="N1827" s="11" t="s">
        <v>288</v>
      </c>
      <c r="O1827" t="s">
        <v>288</v>
      </c>
    </row>
    <row r="1828" spans="3:15" x14ac:dyDescent="0.25">
      <c r="C1828" s="2"/>
      <c r="M1828" t="s">
        <v>288</v>
      </c>
      <c r="N1828" s="11" t="s">
        <v>288</v>
      </c>
      <c r="O1828" t="s">
        <v>288</v>
      </c>
    </row>
    <row r="1829" spans="3:15" x14ac:dyDescent="0.25">
      <c r="C1829" s="2"/>
      <c r="M1829" t="s">
        <v>288</v>
      </c>
      <c r="N1829" s="11" t="s">
        <v>288</v>
      </c>
      <c r="O1829" t="s">
        <v>288</v>
      </c>
    </row>
    <row r="1830" spans="3:15" x14ac:dyDescent="0.25">
      <c r="C1830" s="2"/>
      <c r="M1830" t="s">
        <v>288</v>
      </c>
      <c r="N1830" s="11" t="s">
        <v>288</v>
      </c>
      <c r="O1830" t="s">
        <v>288</v>
      </c>
    </row>
    <row r="1831" spans="3:15" x14ac:dyDescent="0.25">
      <c r="C1831" s="2"/>
      <c r="M1831" t="s">
        <v>288</v>
      </c>
      <c r="N1831" s="11" t="s">
        <v>288</v>
      </c>
      <c r="O1831" t="s">
        <v>288</v>
      </c>
    </row>
    <row r="1832" spans="3:15" x14ac:dyDescent="0.25">
      <c r="C1832" s="2"/>
      <c r="M1832" t="s">
        <v>288</v>
      </c>
      <c r="N1832" s="11" t="s">
        <v>288</v>
      </c>
      <c r="O1832" t="s">
        <v>288</v>
      </c>
    </row>
    <row r="1833" spans="3:15" x14ac:dyDescent="0.25">
      <c r="C1833" s="2"/>
      <c r="M1833" t="s">
        <v>288</v>
      </c>
      <c r="N1833" s="11" t="s">
        <v>288</v>
      </c>
      <c r="O1833" t="s">
        <v>288</v>
      </c>
    </row>
    <row r="1834" spans="3:15" x14ac:dyDescent="0.25">
      <c r="C1834" s="2"/>
      <c r="M1834" t="s">
        <v>288</v>
      </c>
      <c r="N1834" s="11" t="s">
        <v>288</v>
      </c>
      <c r="O1834" t="s">
        <v>288</v>
      </c>
    </row>
    <row r="1835" spans="3:15" x14ac:dyDescent="0.25">
      <c r="C1835" s="2"/>
      <c r="M1835" t="s">
        <v>288</v>
      </c>
      <c r="N1835" s="11" t="s">
        <v>288</v>
      </c>
      <c r="O1835" t="s">
        <v>288</v>
      </c>
    </row>
    <row r="1836" spans="3:15" x14ac:dyDescent="0.25">
      <c r="C1836" s="2"/>
      <c r="M1836" t="s">
        <v>288</v>
      </c>
      <c r="N1836" s="11" t="s">
        <v>288</v>
      </c>
      <c r="O1836" t="s">
        <v>288</v>
      </c>
    </row>
    <row r="1837" spans="3:15" x14ac:dyDescent="0.25">
      <c r="C1837" s="2"/>
      <c r="M1837" t="s">
        <v>288</v>
      </c>
      <c r="N1837" s="11" t="s">
        <v>288</v>
      </c>
      <c r="O1837" t="s">
        <v>288</v>
      </c>
    </row>
    <row r="1838" spans="3:15" x14ac:dyDescent="0.25">
      <c r="C1838" s="2"/>
      <c r="M1838" t="s">
        <v>288</v>
      </c>
      <c r="N1838" s="11" t="s">
        <v>288</v>
      </c>
      <c r="O1838" t="s">
        <v>288</v>
      </c>
    </row>
    <row r="1839" spans="3:15" x14ac:dyDescent="0.25">
      <c r="C1839" s="2"/>
      <c r="M1839">
        <v>4</v>
      </c>
      <c r="N1839" s="11">
        <v>3.6736111111111108E-2</v>
      </c>
      <c r="O1839">
        <v>1</v>
      </c>
    </row>
    <row r="1840" spans="3:15" x14ac:dyDescent="0.25">
      <c r="C1840" s="2"/>
      <c r="M1840" t="s">
        <v>288</v>
      </c>
      <c r="N1840" s="11" t="s">
        <v>288</v>
      </c>
      <c r="O1840" t="s">
        <v>288</v>
      </c>
    </row>
    <row r="1841" spans="3:15" x14ac:dyDescent="0.25">
      <c r="C1841" s="2"/>
      <c r="M1841" t="s">
        <v>288</v>
      </c>
      <c r="N1841" s="11" t="s">
        <v>288</v>
      </c>
      <c r="O1841" t="s">
        <v>288</v>
      </c>
    </row>
    <row r="1842" spans="3:15" x14ac:dyDescent="0.25">
      <c r="C1842" s="2"/>
      <c r="M1842" t="s">
        <v>288</v>
      </c>
      <c r="N1842" s="11" t="s">
        <v>288</v>
      </c>
      <c r="O1842" t="s">
        <v>288</v>
      </c>
    </row>
    <row r="1843" spans="3:15" x14ac:dyDescent="0.25">
      <c r="C1843" s="2"/>
      <c r="M1843" t="s">
        <v>288</v>
      </c>
      <c r="N1843" s="11" t="s">
        <v>288</v>
      </c>
      <c r="O1843" t="s">
        <v>288</v>
      </c>
    </row>
    <row r="1844" spans="3:15" x14ac:dyDescent="0.25">
      <c r="C1844" s="2"/>
      <c r="M1844" t="s">
        <v>288</v>
      </c>
      <c r="N1844" s="11" t="s">
        <v>288</v>
      </c>
      <c r="O1844" t="s">
        <v>288</v>
      </c>
    </row>
    <row r="1845" spans="3:15" x14ac:dyDescent="0.25">
      <c r="C1845" s="2"/>
      <c r="M1845" t="s">
        <v>288</v>
      </c>
      <c r="N1845" s="11" t="s">
        <v>288</v>
      </c>
      <c r="O1845" t="s">
        <v>288</v>
      </c>
    </row>
    <row r="1846" spans="3:15" x14ac:dyDescent="0.25">
      <c r="C1846" s="2"/>
      <c r="M1846" t="s">
        <v>288</v>
      </c>
      <c r="N1846" s="11" t="s">
        <v>288</v>
      </c>
      <c r="O1846" t="s">
        <v>288</v>
      </c>
    </row>
    <row r="1847" spans="3:15" x14ac:dyDescent="0.25">
      <c r="C1847" s="2"/>
      <c r="M1847" t="s">
        <v>288</v>
      </c>
      <c r="N1847" s="11" t="s">
        <v>288</v>
      </c>
      <c r="O1847" t="s">
        <v>288</v>
      </c>
    </row>
    <row r="1848" spans="3:15" x14ac:dyDescent="0.25">
      <c r="C1848" s="2"/>
      <c r="M1848" t="s">
        <v>288</v>
      </c>
      <c r="N1848" s="11" t="s">
        <v>288</v>
      </c>
      <c r="O1848" t="s">
        <v>288</v>
      </c>
    </row>
    <row r="1849" spans="3:15" x14ac:dyDescent="0.25">
      <c r="C1849" s="2"/>
      <c r="M1849" t="s">
        <v>288</v>
      </c>
      <c r="N1849" s="11" t="s">
        <v>288</v>
      </c>
      <c r="O1849" t="s">
        <v>288</v>
      </c>
    </row>
    <row r="1850" spans="3:15" x14ac:dyDescent="0.25">
      <c r="C1850" s="2"/>
      <c r="M1850" t="s">
        <v>288</v>
      </c>
      <c r="N1850" s="11" t="s">
        <v>288</v>
      </c>
      <c r="O1850" t="s">
        <v>288</v>
      </c>
    </row>
    <row r="1851" spans="3:15" x14ac:dyDescent="0.25">
      <c r="C1851" s="2"/>
      <c r="M1851" t="s">
        <v>288</v>
      </c>
      <c r="N1851" s="11" t="s">
        <v>288</v>
      </c>
      <c r="O1851" t="s">
        <v>288</v>
      </c>
    </row>
    <row r="1852" spans="3:15" x14ac:dyDescent="0.25">
      <c r="C1852" s="2"/>
      <c r="M1852" t="s">
        <v>288</v>
      </c>
      <c r="N1852" s="11" t="s">
        <v>288</v>
      </c>
      <c r="O1852" t="s">
        <v>288</v>
      </c>
    </row>
    <row r="1853" spans="3:15" x14ac:dyDescent="0.25">
      <c r="C1853" s="2"/>
      <c r="M1853">
        <v>4</v>
      </c>
      <c r="N1853" s="11">
        <v>3.9641203703703706E-2</v>
      </c>
      <c r="O1853">
        <v>5</v>
      </c>
    </row>
    <row r="1854" spans="3:15" x14ac:dyDescent="0.25">
      <c r="C1854" s="2"/>
      <c r="M1854">
        <v>4</v>
      </c>
      <c r="N1854" s="11">
        <v>3.9641203703703706E-2</v>
      </c>
      <c r="O1854">
        <v>7</v>
      </c>
    </row>
    <row r="1855" spans="3:15" x14ac:dyDescent="0.25">
      <c r="C1855" s="2"/>
      <c r="M1855" t="s">
        <v>288</v>
      </c>
      <c r="N1855" s="11" t="s">
        <v>288</v>
      </c>
      <c r="O1855" t="s">
        <v>288</v>
      </c>
    </row>
    <row r="1856" spans="3:15" x14ac:dyDescent="0.25">
      <c r="C1856" s="2"/>
      <c r="M1856" t="s">
        <v>288</v>
      </c>
      <c r="N1856" s="11" t="s">
        <v>288</v>
      </c>
      <c r="O1856" t="s">
        <v>288</v>
      </c>
    </row>
    <row r="1857" spans="3:15" x14ac:dyDescent="0.25">
      <c r="C1857" s="2"/>
      <c r="M1857" t="s">
        <v>288</v>
      </c>
      <c r="N1857" s="11" t="s">
        <v>288</v>
      </c>
      <c r="O1857" t="s">
        <v>288</v>
      </c>
    </row>
    <row r="1858" spans="3:15" x14ac:dyDescent="0.25">
      <c r="C1858" s="2"/>
      <c r="M1858" t="s">
        <v>288</v>
      </c>
      <c r="N1858" s="11" t="s">
        <v>288</v>
      </c>
      <c r="O1858" t="s">
        <v>288</v>
      </c>
    </row>
    <row r="1859" spans="3:15" x14ac:dyDescent="0.25">
      <c r="C1859" s="2"/>
      <c r="M1859" t="s">
        <v>288</v>
      </c>
      <c r="N1859" s="11" t="s">
        <v>288</v>
      </c>
      <c r="O1859" t="s">
        <v>288</v>
      </c>
    </row>
    <row r="1860" spans="3:15" x14ac:dyDescent="0.25">
      <c r="C1860" s="2"/>
      <c r="M1860" t="s">
        <v>288</v>
      </c>
      <c r="N1860" s="11" t="s">
        <v>288</v>
      </c>
      <c r="O1860" t="s">
        <v>288</v>
      </c>
    </row>
    <row r="1861" spans="3:15" x14ac:dyDescent="0.25">
      <c r="C1861" s="2"/>
      <c r="M1861" t="s">
        <v>288</v>
      </c>
      <c r="N1861" s="11" t="s">
        <v>288</v>
      </c>
      <c r="O1861" t="s">
        <v>288</v>
      </c>
    </row>
    <row r="1862" spans="3:15" x14ac:dyDescent="0.25">
      <c r="C1862" s="2"/>
      <c r="M1862" t="s">
        <v>288</v>
      </c>
      <c r="N1862" s="11" t="s">
        <v>288</v>
      </c>
      <c r="O1862" t="s">
        <v>288</v>
      </c>
    </row>
    <row r="1863" spans="3:15" x14ac:dyDescent="0.25">
      <c r="C1863" s="2"/>
      <c r="M1863">
        <v>4</v>
      </c>
      <c r="N1863" s="11">
        <v>4.0821759259259259E-2</v>
      </c>
      <c r="O1863">
        <v>1</v>
      </c>
    </row>
    <row r="1864" spans="3:15" x14ac:dyDescent="0.25">
      <c r="C1864" s="2"/>
      <c r="M1864">
        <v>4</v>
      </c>
      <c r="N1864" s="11">
        <v>4.0821759259259259E-2</v>
      </c>
      <c r="O1864">
        <v>0</v>
      </c>
    </row>
    <row r="1865" spans="3:15" x14ac:dyDescent="0.25">
      <c r="C1865" s="2"/>
      <c r="M1865" t="s">
        <v>288</v>
      </c>
      <c r="N1865" s="11" t="s">
        <v>288</v>
      </c>
      <c r="O1865" t="s">
        <v>288</v>
      </c>
    </row>
    <row r="1866" spans="3:15" x14ac:dyDescent="0.25">
      <c r="C1866" s="2"/>
      <c r="M1866" t="s">
        <v>288</v>
      </c>
      <c r="N1866" s="11" t="s">
        <v>288</v>
      </c>
      <c r="O1866" t="s">
        <v>288</v>
      </c>
    </row>
    <row r="1867" spans="3:15" x14ac:dyDescent="0.25">
      <c r="C1867" s="2"/>
      <c r="M1867" t="s">
        <v>288</v>
      </c>
      <c r="N1867" s="11" t="s">
        <v>288</v>
      </c>
      <c r="O1867" t="s">
        <v>288</v>
      </c>
    </row>
    <row r="1868" spans="3:15" x14ac:dyDescent="0.25">
      <c r="C1868" s="2"/>
      <c r="M1868" t="s">
        <v>288</v>
      </c>
      <c r="N1868" s="11" t="s">
        <v>288</v>
      </c>
      <c r="O1868" t="s">
        <v>288</v>
      </c>
    </row>
    <row r="1869" spans="3:15" x14ac:dyDescent="0.25">
      <c r="C1869" s="2"/>
      <c r="M1869" t="s">
        <v>288</v>
      </c>
      <c r="N1869" s="11" t="s">
        <v>288</v>
      </c>
      <c r="O1869" t="s">
        <v>288</v>
      </c>
    </row>
    <row r="1870" spans="3:15" x14ac:dyDescent="0.25">
      <c r="C1870" s="2"/>
      <c r="M1870" t="s">
        <v>288</v>
      </c>
      <c r="N1870" s="11" t="s">
        <v>288</v>
      </c>
      <c r="O1870" t="s">
        <v>288</v>
      </c>
    </row>
    <row r="1871" spans="3:15" x14ac:dyDescent="0.25">
      <c r="C1871" s="2"/>
      <c r="M1871" t="s">
        <v>288</v>
      </c>
      <c r="N1871" s="11" t="s">
        <v>288</v>
      </c>
      <c r="O1871" t="s">
        <v>288</v>
      </c>
    </row>
    <row r="1872" spans="3:15" x14ac:dyDescent="0.25">
      <c r="C1872" s="2"/>
      <c r="M1872" t="s">
        <v>288</v>
      </c>
      <c r="N1872" s="11" t="s">
        <v>288</v>
      </c>
      <c r="O1872" t="s">
        <v>288</v>
      </c>
    </row>
    <row r="1873" spans="3:15" x14ac:dyDescent="0.25">
      <c r="C1873" s="2"/>
      <c r="M1873" t="s">
        <v>288</v>
      </c>
      <c r="N1873" s="11" t="s">
        <v>288</v>
      </c>
      <c r="O1873" t="s">
        <v>288</v>
      </c>
    </row>
    <row r="1874" spans="3:15" x14ac:dyDescent="0.25">
      <c r="C1874" s="2"/>
      <c r="M1874" t="s">
        <v>288</v>
      </c>
      <c r="N1874" s="11" t="s">
        <v>288</v>
      </c>
      <c r="O1874" t="s">
        <v>288</v>
      </c>
    </row>
    <row r="1875" spans="3:15" x14ac:dyDescent="0.25">
      <c r="C1875" s="2"/>
      <c r="M1875" t="s">
        <v>288</v>
      </c>
      <c r="N1875" s="11" t="s">
        <v>288</v>
      </c>
      <c r="O1875" t="s">
        <v>288</v>
      </c>
    </row>
    <row r="1876" spans="3:15" x14ac:dyDescent="0.25">
      <c r="C1876" s="2"/>
      <c r="M1876">
        <v>4</v>
      </c>
      <c r="N1876" s="11">
        <v>4.1562499999999995E-2</v>
      </c>
      <c r="O1876">
        <v>3</v>
      </c>
    </row>
    <row r="1877" spans="3:15" x14ac:dyDescent="0.25">
      <c r="C1877" s="2"/>
      <c r="M1877" t="s">
        <v>288</v>
      </c>
      <c r="N1877" s="11" t="s">
        <v>288</v>
      </c>
      <c r="O1877" t="s">
        <v>288</v>
      </c>
    </row>
    <row r="1878" spans="3:15" x14ac:dyDescent="0.25">
      <c r="C1878" s="2"/>
      <c r="M1878">
        <v>1</v>
      </c>
      <c r="N1878" s="11">
        <v>0</v>
      </c>
      <c r="O1878">
        <v>0</v>
      </c>
    </row>
    <row r="1879" spans="3:15" x14ac:dyDescent="0.25">
      <c r="C1879" s="2"/>
      <c r="M1879" t="s">
        <v>288</v>
      </c>
      <c r="N1879" s="11" t="s">
        <v>288</v>
      </c>
      <c r="O1879" t="s">
        <v>288</v>
      </c>
    </row>
    <row r="1880" spans="3:15" x14ac:dyDescent="0.25">
      <c r="C1880" s="2"/>
      <c r="M1880" t="s">
        <v>288</v>
      </c>
      <c r="N1880" s="11" t="s">
        <v>288</v>
      </c>
      <c r="O1880" t="s">
        <v>288</v>
      </c>
    </row>
    <row r="1881" spans="3:15" x14ac:dyDescent="0.25">
      <c r="C1881" s="2"/>
      <c r="M1881" t="s">
        <v>288</v>
      </c>
      <c r="N1881" s="11" t="s">
        <v>288</v>
      </c>
      <c r="O1881" t="s">
        <v>288</v>
      </c>
    </row>
    <row r="1882" spans="3:15" x14ac:dyDescent="0.25">
      <c r="C1882" s="2"/>
      <c r="M1882" t="s">
        <v>288</v>
      </c>
      <c r="N1882" s="11" t="s">
        <v>288</v>
      </c>
      <c r="O1882" t="s">
        <v>288</v>
      </c>
    </row>
    <row r="1883" spans="3:15" x14ac:dyDescent="0.25">
      <c r="C1883" s="2"/>
      <c r="M1883" t="s">
        <v>288</v>
      </c>
      <c r="N1883" s="11" t="s">
        <v>288</v>
      </c>
      <c r="O1883" t="s">
        <v>288</v>
      </c>
    </row>
    <row r="1884" spans="3:15" x14ac:dyDescent="0.25">
      <c r="C1884" s="2"/>
      <c r="M1884" t="s">
        <v>288</v>
      </c>
      <c r="N1884" s="11" t="s">
        <v>288</v>
      </c>
      <c r="O1884" t="s">
        <v>288</v>
      </c>
    </row>
    <row r="1885" spans="3:15" x14ac:dyDescent="0.25">
      <c r="C1885" s="2"/>
      <c r="M1885" t="s">
        <v>288</v>
      </c>
      <c r="N1885" s="11" t="s">
        <v>288</v>
      </c>
      <c r="O1885" t="s">
        <v>288</v>
      </c>
    </row>
    <row r="1886" spans="3:15" x14ac:dyDescent="0.25">
      <c r="C1886" s="2"/>
      <c r="M1886" t="s">
        <v>288</v>
      </c>
      <c r="N1886" s="11" t="s">
        <v>288</v>
      </c>
      <c r="O1886" t="s">
        <v>288</v>
      </c>
    </row>
    <row r="1887" spans="3:15" x14ac:dyDescent="0.25">
      <c r="C1887" s="2"/>
      <c r="M1887" t="s">
        <v>288</v>
      </c>
      <c r="N1887" s="11" t="s">
        <v>288</v>
      </c>
      <c r="O1887" t="s">
        <v>288</v>
      </c>
    </row>
    <row r="1888" spans="3:15" x14ac:dyDescent="0.25">
      <c r="C1888" s="2"/>
      <c r="M1888">
        <v>1</v>
      </c>
      <c r="N1888" s="11">
        <v>2.9629629629629637E-3</v>
      </c>
      <c r="O1888">
        <v>3</v>
      </c>
    </row>
    <row r="1889" spans="3:15" x14ac:dyDescent="0.25">
      <c r="C1889" s="2"/>
      <c r="M1889" t="s">
        <v>288</v>
      </c>
      <c r="N1889" s="11" t="s">
        <v>288</v>
      </c>
      <c r="O1889" t="s">
        <v>288</v>
      </c>
    </row>
    <row r="1890" spans="3:15" x14ac:dyDescent="0.25">
      <c r="C1890" s="2"/>
      <c r="M1890" t="s">
        <v>288</v>
      </c>
      <c r="N1890" s="11" t="s">
        <v>288</v>
      </c>
      <c r="O1890" t="s">
        <v>288</v>
      </c>
    </row>
    <row r="1891" spans="3:15" x14ac:dyDescent="0.25">
      <c r="C1891" s="2"/>
      <c r="M1891" t="s">
        <v>288</v>
      </c>
      <c r="N1891" s="11" t="s">
        <v>288</v>
      </c>
      <c r="O1891" t="s">
        <v>288</v>
      </c>
    </row>
    <row r="1892" spans="3:15" x14ac:dyDescent="0.25">
      <c r="C1892" s="2"/>
      <c r="M1892" t="s">
        <v>288</v>
      </c>
      <c r="N1892" s="11" t="s">
        <v>288</v>
      </c>
      <c r="O1892" t="s">
        <v>288</v>
      </c>
    </row>
    <row r="1893" spans="3:15" x14ac:dyDescent="0.25">
      <c r="C1893" s="2"/>
      <c r="M1893" t="s">
        <v>288</v>
      </c>
      <c r="N1893" s="11" t="s">
        <v>288</v>
      </c>
      <c r="O1893" t="s">
        <v>288</v>
      </c>
    </row>
    <row r="1894" spans="3:15" x14ac:dyDescent="0.25">
      <c r="C1894" s="2"/>
      <c r="M1894" t="s">
        <v>288</v>
      </c>
      <c r="N1894" s="11" t="s">
        <v>288</v>
      </c>
      <c r="O1894" t="s">
        <v>288</v>
      </c>
    </row>
    <row r="1895" spans="3:15" x14ac:dyDescent="0.25">
      <c r="C1895" s="2"/>
      <c r="M1895" t="s">
        <v>288</v>
      </c>
      <c r="N1895" s="11" t="s">
        <v>288</v>
      </c>
      <c r="O1895" t="s">
        <v>288</v>
      </c>
    </row>
    <row r="1896" spans="3:15" x14ac:dyDescent="0.25">
      <c r="C1896" s="2"/>
      <c r="M1896" t="s">
        <v>288</v>
      </c>
      <c r="N1896" s="11" t="s">
        <v>288</v>
      </c>
      <c r="O1896" t="s">
        <v>288</v>
      </c>
    </row>
    <row r="1897" spans="3:15" x14ac:dyDescent="0.25">
      <c r="C1897" s="2"/>
      <c r="M1897" t="s">
        <v>288</v>
      </c>
      <c r="N1897" s="11" t="s">
        <v>288</v>
      </c>
      <c r="O1897" t="s">
        <v>288</v>
      </c>
    </row>
    <row r="1898" spans="3:15" x14ac:dyDescent="0.25">
      <c r="C1898" s="2"/>
      <c r="M1898">
        <v>1</v>
      </c>
      <c r="N1898" s="11">
        <v>4.9189814814814816E-3</v>
      </c>
      <c r="O1898">
        <v>0</v>
      </c>
    </row>
    <row r="1899" spans="3:15" x14ac:dyDescent="0.25">
      <c r="C1899" s="2"/>
      <c r="M1899" t="s">
        <v>288</v>
      </c>
      <c r="N1899" s="11" t="s">
        <v>288</v>
      </c>
      <c r="O1899" t="s">
        <v>288</v>
      </c>
    </row>
    <row r="1900" spans="3:15" x14ac:dyDescent="0.25">
      <c r="C1900" s="2"/>
      <c r="M1900" t="s">
        <v>288</v>
      </c>
      <c r="N1900" s="11" t="s">
        <v>288</v>
      </c>
      <c r="O1900" t="s">
        <v>288</v>
      </c>
    </row>
    <row r="1901" spans="3:15" x14ac:dyDescent="0.25">
      <c r="C1901" s="2"/>
      <c r="M1901" t="s">
        <v>288</v>
      </c>
      <c r="N1901" s="11" t="s">
        <v>288</v>
      </c>
      <c r="O1901" t="s">
        <v>288</v>
      </c>
    </row>
    <row r="1902" spans="3:15" x14ac:dyDescent="0.25">
      <c r="C1902" s="2"/>
      <c r="M1902" t="s">
        <v>288</v>
      </c>
      <c r="N1902" s="11" t="s">
        <v>288</v>
      </c>
      <c r="O1902" t="s">
        <v>288</v>
      </c>
    </row>
    <row r="1903" spans="3:15" x14ac:dyDescent="0.25">
      <c r="C1903" s="2"/>
      <c r="M1903" t="s">
        <v>288</v>
      </c>
      <c r="N1903" s="11" t="s">
        <v>288</v>
      </c>
      <c r="O1903" t="s">
        <v>288</v>
      </c>
    </row>
    <row r="1904" spans="3:15" x14ac:dyDescent="0.25">
      <c r="C1904" s="2"/>
      <c r="M1904" t="s">
        <v>288</v>
      </c>
      <c r="N1904" s="11" t="s">
        <v>288</v>
      </c>
      <c r="O1904" t="s">
        <v>288</v>
      </c>
    </row>
    <row r="1905" spans="3:15" x14ac:dyDescent="0.25">
      <c r="C1905" s="2"/>
      <c r="M1905" t="s">
        <v>288</v>
      </c>
      <c r="N1905" s="11" t="s">
        <v>288</v>
      </c>
      <c r="O1905" t="s">
        <v>288</v>
      </c>
    </row>
    <row r="1906" spans="3:15" x14ac:dyDescent="0.25">
      <c r="C1906" s="2"/>
      <c r="M1906" t="s">
        <v>288</v>
      </c>
      <c r="N1906" s="11" t="s">
        <v>288</v>
      </c>
      <c r="O1906" t="s">
        <v>288</v>
      </c>
    </row>
    <row r="1907" spans="3:15" x14ac:dyDescent="0.25">
      <c r="C1907" s="2"/>
      <c r="M1907" t="s">
        <v>288</v>
      </c>
      <c r="N1907" s="11" t="s">
        <v>288</v>
      </c>
      <c r="O1907" t="s">
        <v>288</v>
      </c>
    </row>
    <row r="1908" spans="3:15" x14ac:dyDescent="0.25">
      <c r="C1908" s="2"/>
      <c r="M1908" t="s">
        <v>288</v>
      </c>
      <c r="N1908" s="11" t="s">
        <v>288</v>
      </c>
      <c r="O1908" t="s">
        <v>288</v>
      </c>
    </row>
    <row r="1909" spans="3:15" x14ac:dyDescent="0.25">
      <c r="C1909" s="2"/>
      <c r="M1909" t="s">
        <v>288</v>
      </c>
      <c r="N1909" s="11" t="s">
        <v>288</v>
      </c>
      <c r="O1909" t="s">
        <v>288</v>
      </c>
    </row>
    <row r="1910" spans="3:15" x14ac:dyDescent="0.25">
      <c r="C1910" s="2"/>
      <c r="M1910" t="s">
        <v>288</v>
      </c>
      <c r="N1910" s="11" t="s">
        <v>288</v>
      </c>
      <c r="O1910" t="s">
        <v>288</v>
      </c>
    </row>
    <row r="1911" spans="3:15" x14ac:dyDescent="0.25">
      <c r="C1911" s="2"/>
      <c r="M1911" t="s">
        <v>288</v>
      </c>
      <c r="N1911" s="11" t="s">
        <v>288</v>
      </c>
      <c r="O1911" t="s">
        <v>288</v>
      </c>
    </row>
    <row r="1912" spans="3:15" x14ac:dyDescent="0.25">
      <c r="C1912" s="2"/>
      <c r="M1912" t="s">
        <v>288</v>
      </c>
      <c r="N1912" s="11" t="s">
        <v>288</v>
      </c>
      <c r="O1912" t="s">
        <v>288</v>
      </c>
    </row>
    <row r="1913" spans="3:15" x14ac:dyDescent="0.25">
      <c r="C1913" s="2"/>
      <c r="M1913" t="s">
        <v>288</v>
      </c>
      <c r="N1913" s="11" t="s">
        <v>288</v>
      </c>
      <c r="O1913" t="s">
        <v>288</v>
      </c>
    </row>
    <row r="1914" spans="3:15" x14ac:dyDescent="0.25">
      <c r="C1914" s="2"/>
      <c r="M1914" t="s">
        <v>288</v>
      </c>
      <c r="N1914" s="11" t="s">
        <v>288</v>
      </c>
      <c r="O1914" t="s">
        <v>288</v>
      </c>
    </row>
    <row r="1915" spans="3:15" x14ac:dyDescent="0.25">
      <c r="C1915" s="2"/>
      <c r="M1915" t="s">
        <v>288</v>
      </c>
      <c r="N1915" s="11" t="s">
        <v>288</v>
      </c>
      <c r="O1915" t="s">
        <v>288</v>
      </c>
    </row>
    <row r="1916" spans="3:15" x14ac:dyDescent="0.25">
      <c r="C1916" s="2"/>
      <c r="M1916" t="s">
        <v>288</v>
      </c>
      <c r="N1916" s="11" t="s">
        <v>288</v>
      </c>
      <c r="O1916" t="s">
        <v>288</v>
      </c>
    </row>
    <row r="1917" spans="3:15" x14ac:dyDescent="0.25">
      <c r="C1917" s="2"/>
      <c r="M1917" t="s">
        <v>288</v>
      </c>
      <c r="N1917" s="11" t="s">
        <v>288</v>
      </c>
      <c r="O1917" t="s">
        <v>288</v>
      </c>
    </row>
    <row r="1918" spans="3:15" x14ac:dyDescent="0.25">
      <c r="C1918" s="2"/>
      <c r="M1918" t="s">
        <v>288</v>
      </c>
      <c r="N1918" s="11" t="s">
        <v>288</v>
      </c>
      <c r="O1918" t="s">
        <v>288</v>
      </c>
    </row>
    <row r="1919" spans="3:15" x14ac:dyDescent="0.25">
      <c r="C1919" s="2"/>
      <c r="M1919" t="s">
        <v>288</v>
      </c>
      <c r="N1919" s="11" t="s">
        <v>288</v>
      </c>
      <c r="O1919" t="s">
        <v>288</v>
      </c>
    </row>
    <row r="1920" spans="3:15" x14ac:dyDescent="0.25">
      <c r="C1920" s="2"/>
      <c r="M1920" t="s">
        <v>288</v>
      </c>
      <c r="N1920" s="11" t="s">
        <v>288</v>
      </c>
      <c r="O1920" t="s">
        <v>288</v>
      </c>
    </row>
    <row r="1921" spans="3:15" x14ac:dyDescent="0.25">
      <c r="C1921" s="2"/>
      <c r="M1921" t="s">
        <v>288</v>
      </c>
      <c r="N1921" s="11" t="s">
        <v>288</v>
      </c>
      <c r="O1921" t="s">
        <v>288</v>
      </c>
    </row>
    <row r="1922" spans="3:15" x14ac:dyDescent="0.25">
      <c r="C1922" s="2"/>
      <c r="M1922" t="s">
        <v>288</v>
      </c>
      <c r="N1922" s="11" t="s">
        <v>288</v>
      </c>
      <c r="O1922" t="s">
        <v>288</v>
      </c>
    </row>
    <row r="1923" spans="3:15" x14ac:dyDescent="0.25">
      <c r="C1923" s="2"/>
      <c r="M1923" t="s">
        <v>288</v>
      </c>
      <c r="N1923" s="11" t="s">
        <v>288</v>
      </c>
      <c r="O1923" t="s">
        <v>288</v>
      </c>
    </row>
    <row r="1924" spans="3:15" x14ac:dyDescent="0.25">
      <c r="C1924" s="2"/>
      <c r="M1924" t="s">
        <v>288</v>
      </c>
      <c r="N1924" s="11" t="s">
        <v>288</v>
      </c>
      <c r="O1924" t="s">
        <v>288</v>
      </c>
    </row>
    <row r="1925" spans="3:15" x14ac:dyDescent="0.25">
      <c r="C1925" s="2"/>
      <c r="M1925" t="s">
        <v>288</v>
      </c>
      <c r="N1925" s="11" t="s">
        <v>288</v>
      </c>
      <c r="O1925" t="s">
        <v>288</v>
      </c>
    </row>
    <row r="1926" spans="3:15" x14ac:dyDescent="0.25">
      <c r="C1926" s="2"/>
      <c r="M1926" t="s">
        <v>288</v>
      </c>
      <c r="N1926" s="11" t="s">
        <v>288</v>
      </c>
      <c r="O1926" t="s">
        <v>288</v>
      </c>
    </row>
    <row r="1927" spans="3:15" x14ac:dyDescent="0.25">
      <c r="C1927" s="2"/>
      <c r="M1927" t="s">
        <v>288</v>
      </c>
      <c r="N1927" s="11" t="s">
        <v>288</v>
      </c>
      <c r="O1927" t="s">
        <v>288</v>
      </c>
    </row>
    <row r="1928" spans="3:15" x14ac:dyDescent="0.25">
      <c r="C1928" s="2"/>
      <c r="M1928" t="s">
        <v>288</v>
      </c>
      <c r="N1928" s="11" t="s">
        <v>288</v>
      </c>
      <c r="O1928" t="s">
        <v>288</v>
      </c>
    </row>
    <row r="1929" spans="3:15" x14ac:dyDescent="0.25">
      <c r="C1929" s="2"/>
      <c r="M1929" t="s">
        <v>288</v>
      </c>
      <c r="N1929" s="11" t="s">
        <v>288</v>
      </c>
      <c r="O1929" t="s">
        <v>288</v>
      </c>
    </row>
    <row r="1930" spans="3:15" x14ac:dyDescent="0.25">
      <c r="C1930" s="2"/>
      <c r="M1930">
        <v>2</v>
      </c>
      <c r="N1930" s="11">
        <v>1.2962962962962961E-2</v>
      </c>
      <c r="O1930">
        <v>3</v>
      </c>
    </row>
    <row r="1931" spans="3:15" x14ac:dyDescent="0.25">
      <c r="C1931" s="2"/>
      <c r="M1931" t="s">
        <v>288</v>
      </c>
      <c r="N1931" s="11" t="s">
        <v>288</v>
      </c>
      <c r="O1931" t="s">
        <v>288</v>
      </c>
    </row>
    <row r="1932" spans="3:15" x14ac:dyDescent="0.25">
      <c r="C1932" s="2"/>
      <c r="M1932" t="s">
        <v>288</v>
      </c>
      <c r="N1932" s="11" t="s">
        <v>288</v>
      </c>
      <c r="O1932" t="s">
        <v>288</v>
      </c>
    </row>
    <row r="1933" spans="3:15" x14ac:dyDescent="0.25">
      <c r="C1933" s="2"/>
      <c r="M1933" t="s">
        <v>288</v>
      </c>
      <c r="N1933" s="11" t="s">
        <v>288</v>
      </c>
      <c r="O1933" t="s">
        <v>288</v>
      </c>
    </row>
    <row r="1934" spans="3:15" x14ac:dyDescent="0.25">
      <c r="C1934" s="2"/>
      <c r="M1934" t="s">
        <v>288</v>
      </c>
      <c r="N1934" s="11" t="s">
        <v>288</v>
      </c>
      <c r="O1934" t="s">
        <v>288</v>
      </c>
    </row>
    <row r="1935" spans="3:15" x14ac:dyDescent="0.25">
      <c r="C1935" s="2"/>
      <c r="M1935" t="s">
        <v>288</v>
      </c>
      <c r="N1935" s="11" t="s">
        <v>288</v>
      </c>
      <c r="O1935" t="s">
        <v>288</v>
      </c>
    </row>
    <row r="1936" spans="3:15" x14ac:dyDescent="0.25">
      <c r="C1936" s="2"/>
      <c r="M1936" t="s">
        <v>288</v>
      </c>
      <c r="N1936" s="11" t="s">
        <v>288</v>
      </c>
      <c r="O1936" t="s">
        <v>288</v>
      </c>
    </row>
    <row r="1937" spans="3:15" x14ac:dyDescent="0.25">
      <c r="C1937" s="2"/>
      <c r="M1937" t="s">
        <v>288</v>
      </c>
      <c r="N1937" s="11" t="s">
        <v>288</v>
      </c>
      <c r="O1937" t="s">
        <v>288</v>
      </c>
    </row>
    <row r="1938" spans="3:15" x14ac:dyDescent="0.25">
      <c r="C1938" s="2"/>
      <c r="M1938" t="s">
        <v>288</v>
      </c>
      <c r="N1938" s="11" t="s">
        <v>288</v>
      </c>
      <c r="O1938" t="s">
        <v>288</v>
      </c>
    </row>
    <row r="1939" spans="3:15" x14ac:dyDescent="0.25">
      <c r="C1939" s="2"/>
      <c r="M1939" t="s">
        <v>288</v>
      </c>
      <c r="N1939" s="11" t="s">
        <v>288</v>
      </c>
      <c r="O1939" t="s">
        <v>288</v>
      </c>
    </row>
    <row r="1940" spans="3:15" x14ac:dyDescent="0.25">
      <c r="C1940" s="2"/>
      <c r="M1940" t="s">
        <v>288</v>
      </c>
      <c r="N1940" s="11" t="s">
        <v>288</v>
      </c>
      <c r="O1940" t="s">
        <v>288</v>
      </c>
    </row>
    <row r="1941" spans="3:15" x14ac:dyDescent="0.25">
      <c r="C1941" s="2"/>
      <c r="M1941" t="s">
        <v>288</v>
      </c>
      <c r="N1941" s="11" t="s">
        <v>288</v>
      </c>
      <c r="O1941" t="s">
        <v>288</v>
      </c>
    </row>
    <row r="1942" spans="3:15" x14ac:dyDescent="0.25">
      <c r="C1942" s="2"/>
      <c r="M1942" t="s">
        <v>288</v>
      </c>
      <c r="N1942" s="11" t="s">
        <v>288</v>
      </c>
      <c r="O1942" t="s">
        <v>288</v>
      </c>
    </row>
    <row r="1943" spans="3:15" x14ac:dyDescent="0.25">
      <c r="C1943" s="2"/>
      <c r="M1943" t="s">
        <v>288</v>
      </c>
      <c r="N1943" s="11" t="s">
        <v>288</v>
      </c>
      <c r="O1943" t="s">
        <v>288</v>
      </c>
    </row>
    <row r="1944" spans="3:15" x14ac:dyDescent="0.25">
      <c r="C1944" s="2"/>
      <c r="M1944" t="s">
        <v>288</v>
      </c>
      <c r="N1944" s="11" t="s">
        <v>288</v>
      </c>
      <c r="O1944" t="s">
        <v>288</v>
      </c>
    </row>
    <row r="1945" spans="3:15" x14ac:dyDescent="0.25">
      <c r="C1945" s="2"/>
      <c r="M1945" t="s">
        <v>288</v>
      </c>
      <c r="N1945" s="11" t="s">
        <v>288</v>
      </c>
      <c r="O1945" t="s">
        <v>288</v>
      </c>
    </row>
    <row r="1946" spans="3:15" x14ac:dyDescent="0.25">
      <c r="C1946" s="2"/>
      <c r="M1946">
        <v>2</v>
      </c>
      <c r="N1946" s="11">
        <v>1.6342592592592593E-2</v>
      </c>
      <c r="O1946">
        <v>9</v>
      </c>
    </row>
    <row r="1947" spans="3:15" x14ac:dyDescent="0.25">
      <c r="C1947" s="2"/>
      <c r="M1947">
        <v>2</v>
      </c>
      <c r="N1947" s="11">
        <v>1.6342592592592593E-2</v>
      </c>
      <c r="O1947">
        <v>10</v>
      </c>
    </row>
    <row r="1948" spans="3:15" x14ac:dyDescent="0.25">
      <c r="C1948" s="2"/>
      <c r="M1948" t="s">
        <v>288</v>
      </c>
      <c r="N1948" s="11" t="s">
        <v>288</v>
      </c>
      <c r="O1948" t="s">
        <v>288</v>
      </c>
    </row>
    <row r="1949" spans="3:15" x14ac:dyDescent="0.25">
      <c r="C1949" s="2"/>
      <c r="M1949" t="s">
        <v>288</v>
      </c>
      <c r="N1949" s="11" t="s">
        <v>288</v>
      </c>
      <c r="O1949" t="s">
        <v>288</v>
      </c>
    </row>
    <row r="1950" spans="3:15" x14ac:dyDescent="0.25">
      <c r="C1950" s="2"/>
      <c r="M1950" t="s">
        <v>288</v>
      </c>
      <c r="N1950" s="11" t="s">
        <v>288</v>
      </c>
      <c r="O1950" t="s">
        <v>288</v>
      </c>
    </row>
    <row r="1951" spans="3:15" x14ac:dyDescent="0.25">
      <c r="C1951" s="2"/>
      <c r="M1951" t="s">
        <v>288</v>
      </c>
      <c r="N1951" s="11" t="s">
        <v>288</v>
      </c>
      <c r="O1951" t="s">
        <v>288</v>
      </c>
    </row>
    <row r="1952" spans="3:15" x14ac:dyDescent="0.25">
      <c r="C1952" s="2"/>
      <c r="M1952" t="s">
        <v>288</v>
      </c>
      <c r="N1952" s="11" t="s">
        <v>288</v>
      </c>
      <c r="O1952" t="s">
        <v>288</v>
      </c>
    </row>
    <row r="1953" spans="3:15" x14ac:dyDescent="0.25">
      <c r="C1953" s="2"/>
      <c r="M1953" t="s">
        <v>288</v>
      </c>
      <c r="N1953" s="11" t="s">
        <v>288</v>
      </c>
      <c r="O1953" t="s">
        <v>288</v>
      </c>
    </row>
    <row r="1954" spans="3:15" x14ac:dyDescent="0.25">
      <c r="C1954" s="2"/>
      <c r="M1954" t="s">
        <v>288</v>
      </c>
      <c r="N1954" s="11" t="s">
        <v>288</v>
      </c>
      <c r="O1954" t="s">
        <v>288</v>
      </c>
    </row>
    <row r="1955" spans="3:15" x14ac:dyDescent="0.25">
      <c r="C1955" s="2"/>
      <c r="M1955" t="s">
        <v>288</v>
      </c>
      <c r="N1955" s="11" t="s">
        <v>288</v>
      </c>
      <c r="O1955" t="s">
        <v>288</v>
      </c>
    </row>
    <row r="1956" spans="3:15" x14ac:dyDescent="0.25">
      <c r="C1956" s="2"/>
      <c r="M1956" t="s">
        <v>288</v>
      </c>
      <c r="N1956" s="11" t="s">
        <v>288</v>
      </c>
      <c r="O1956" t="s">
        <v>288</v>
      </c>
    </row>
    <row r="1957" spans="3:15" x14ac:dyDescent="0.25">
      <c r="C1957" s="2"/>
      <c r="M1957" t="s">
        <v>288</v>
      </c>
      <c r="N1957" s="11" t="s">
        <v>288</v>
      </c>
      <c r="O1957" t="s">
        <v>288</v>
      </c>
    </row>
    <row r="1958" spans="3:15" x14ac:dyDescent="0.25">
      <c r="C1958" s="2"/>
      <c r="M1958" t="s">
        <v>288</v>
      </c>
      <c r="N1958" s="11" t="s">
        <v>288</v>
      </c>
      <c r="O1958" t="s">
        <v>288</v>
      </c>
    </row>
    <row r="1959" spans="3:15" x14ac:dyDescent="0.25">
      <c r="C1959" s="2"/>
      <c r="M1959" t="s">
        <v>288</v>
      </c>
      <c r="N1959" s="11" t="s">
        <v>288</v>
      </c>
      <c r="O1959" t="s">
        <v>288</v>
      </c>
    </row>
    <row r="1960" spans="3:15" x14ac:dyDescent="0.25">
      <c r="C1960" s="2"/>
      <c r="M1960" t="s">
        <v>288</v>
      </c>
      <c r="N1960" s="11" t="s">
        <v>288</v>
      </c>
      <c r="O1960" t="s">
        <v>288</v>
      </c>
    </row>
    <row r="1961" spans="3:15" x14ac:dyDescent="0.25">
      <c r="C1961" s="2"/>
      <c r="M1961" t="s">
        <v>288</v>
      </c>
      <c r="N1961" s="11" t="s">
        <v>288</v>
      </c>
      <c r="O1961" t="s">
        <v>288</v>
      </c>
    </row>
    <row r="1962" spans="3:15" x14ac:dyDescent="0.25">
      <c r="C1962" s="2"/>
      <c r="M1962" t="s">
        <v>288</v>
      </c>
      <c r="N1962" s="11" t="s">
        <v>288</v>
      </c>
      <c r="O1962" t="s">
        <v>288</v>
      </c>
    </row>
    <row r="1963" spans="3:15" x14ac:dyDescent="0.25">
      <c r="C1963" s="2"/>
      <c r="M1963" t="s">
        <v>288</v>
      </c>
      <c r="N1963" s="11" t="s">
        <v>288</v>
      </c>
      <c r="O1963" t="s">
        <v>288</v>
      </c>
    </row>
    <row r="1964" spans="3:15" x14ac:dyDescent="0.25">
      <c r="C1964" s="2"/>
      <c r="M1964" t="s">
        <v>288</v>
      </c>
      <c r="N1964" s="11" t="s">
        <v>288</v>
      </c>
      <c r="O1964" t="s">
        <v>288</v>
      </c>
    </row>
    <row r="1965" spans="3:15" x14ac:dyDescent="0.25">
      <c r="C1965" s="2"/>
      <c r="M1965" t="s">
        <v>288</v>
      </c>
      <c r="N1965" s="11" t="s">
        <v>288</v>
      </c>
      <c r="O1965" t="s">
        <v>288</v>
      </c>
    </row>
    <row r="1966" spans="3:15" x14ac:dyDescent="0.25">
      <c r="C1966" s="2"/>
      <c r="M1966" t="s">
        <v>288</v>
      </c>
      <c r="N1966" s="11" t="s">
        <v>288</v>
      </c>
      <c r="O1966" t="s">
        <v>288</v>
      </c>
    </row>
    <row r="1967" spans="3:15" x14ac:dyDescent="0.25">
      <c r="C1967" s="2"/>
      <c r="M1967" t="s">
        <v>288</v>
      </c>
      <c r="N1967" s="11" t="s">
        <v>288</v>
      </c>
      <c r="O1967" t="s">
        <v>288</v>
      </c>
    </row>
    <row r="1968" spans="3:15" x14ac:dyDescent="0.25">
      <c r="C1968" s="2"/>
      <c r="M1968" t="s">
        <v>288</v>
      </c>
      <c r="N1968" s="11" t="s">
        <v>288</v>
      </c>
      <c r="O1968" t="s">
        <v>288</v>
      </c>
    </row>
    <row r="1969" spans="3:15" x14ac:dyDescent="0.25">
      <c r="C1969" s="2"/>
      <c r="M1969">
        <v>2</v>
      </c>
      <c r="N1969" s="11">
        <v>2.0439814814814813E-2</v>
      </c>
      <c r="O1969">
        <v>16</v>
      </c>
    </row>
    <row r="1970" spans="3:15" x14ac:dyDescent="0.25">
      <c r="C1970" s="2"/>
      <c r="M1970">
        <v>2</v>
      </c>
      <c r="N1970" s="11">
        <v>2.0439814814814813E-2</v>
      </c>
      <c r="O1970">
        <v>17</v>
      </c>
    </row>
    <row r="1971" spans="3:15" x14ac:dyDescent="0.25">
      <c r="C1971" s="2"/>
      <c r="M1971" t="s">
        <v>288</v>
      </c>
      <c r="N1971" s="11" t="s">
        <v>288</v>
      </c>
      <c r="O1971" t="s">
        <v>288</v>
      </c>
    </row>
    <row r="1972" spans="3:15" x14ac:dyDescent="0.25">
      <c r="C1972" s="2"/>
      <c r="M1972" t="s">
        <v>288</v>
      </c>
      <c r="N1972" s="11" t="s">
        <v>288</v>
      </c>
      <c r="O1972" t="s">
        <v>288</v>
      </c>
    </row>
    <row r="1973" spans="3:15" x14ac:dyDescent="0.25">
      <c r="C1973" s="2"/>
      <c r="M1973" t="s">
        <v>288</v>
      </c>
      <c r="N1973" s="11" t="s">
        <v>288</v>
      </c>
      <c r="O1973" t="s">
        <v>288</v>
      </c>
    </row>
    <row r="1974" spans="3:15" x14ac:dyDescent="0.25">
      <c r="C1974" s="2"/>
      <c r="M1974" t="s">
        <v>288</v>
      </c>
      <c r="N1974" s="11" t="s">
        <v>288</v>
      </c>
      <c r="O1974" t="s">
        <v>288</v>
      </c>
    </row>
    <row r="1975" spans="3:15" x14ac:dyDescent="0.25">
      <c r="C1975" s="2"/>
      <c r="M1975" t="s">
        <v>288</v>
      </c>
      <c r="N1975" s="11" t="s">
        <v>288</v>
      </c>
      <c r="O1975" t="s">
        <v>288</v>
      </c>
    </row>
    <row r="1976" spans="3:15" x14ac:dyDescent="0.25">
      <c r="C1976" s="2"/>
      <c r="M1976" t="s">
        <v>288</v>
      </c>
      <c r="N1976" s="11" t="s">
        <v>288</v>
      </c>
      <c r="O1976" t="s">
        <v>288</v>
      </c>
    </row>
    <row r="1977" spans="3:15" x14ac:dyDescent="0.25">
      <c r="C1977" s="2"/>
      <c r="M1977" t="s">
        <v>288</v>
      </c>
      <c r="N1977" s="11" t="s">
        <v>288</v>
      </c>
      <c r="O1977" t="s">
        <v>288</v>
      </c>
    </row>
    <row r="1978" spans="3:15" x14ac:dyDescent="0.25">
      <c r="C1978" s="2"/>
      <c r="M1978" t="s">
        <v>288</v>
      </c>
      <c r="N1978" s="11" t="s">
        <v>288</v>
      </c>
      <c r="O1978" t="s">
        <v>288</v>
      </c>
    </row>
    <row r="1979" spans="3:15" x14ac:dyDescent="0.25">
      <c r="C1979" s="2"/>
      <c r="M1979" t="s">
        <v>288</v>
      </c>
      <c r="N1979" s="11" t="s">
        <v>288</v>
      </c>
      <c r="O1979" t="s">
        <v>288</v>
      </c>
    </row>
    <row r="1980" spans="3:15" x14ac:dyDescent="0.25">
      <c r="C1980" s="2"/>
      <c r="M1980" t="s">
        <v>288</v>
      </c>
      <c r="N1980" s="11" t="s">
        <v>288</v>
      </c>
      <c r="O1980" t="s">
        <v>288</v>
      </c>
    </row>
    <row r="1981" spans="3:15" x14ac:dyDescent="0.25">
      <c r="C1981" s="2"/>
      <c r="M1981" t="s">
        <v>288</v>
      </c>
      <c r="N1981" s="11" t="s">
        <v>288</v>
      </c>
      <c r="O1981" t="s">
        <v>288</v>
      </c>
    </row>
    <row r="1982" spans="3:15" x14ac:dyDescent="0.25">
      <c r="C1982" s="2"/>
      <c r="M1982" t="s">
        <v>288</v>
      </c>
      <c r="N1982" s="11" t="s">
        <v>288</v>
      </c>
      <c r="O1982" t="s">
        <v>288</v>
      </c>
    </row>
    <row r="1983" spans="3:15" x14ac:dyDescent="0.25">
      <c r="C1983" s="2"/>
      <c r="M1983" t="s">
        <v>288</v>
      </c>
      <c r="N1983" s="11" t="s">
        <v>288</v>
      </c>
      <c r="O1983" t="s">
        <v>288</v>
      </c>
    </row>
    <row r="1984" spans="3:15" x14ac:dyDescent="0.25">
      <c r="C1984" s="2"/>
      <c r="M1984" t="s">
        <v>288</v>
      </c>
      <c r="N1984" s="11" t="s">
        <v>288</v>
      </c>
      <c r="O1984" t="s">
        <v>288</v>
      </c>
    </row>
    <row r="1985" spans="3:15" x14ac:dyDescent="0.25">
      <c r="C1985" s="2"/>
      <c r="M1985" t="s">
        <v>288</v>
      </c>
      <c r="N1985" s="11" t="s">
        <v>288</v>
      </c>
      <c r="O1985" t="s">
        <v>288</v>
      </c>
    </row>
    <row r="1986" spans="3:15" x14ac:dyDescent="0.25">
      <c r="C1986" s="2"/>
      <c r="M1986" t="s">
        <v>288</v>
      </c>
      <c r="N1986" s="11" t="s">
        <v>288</v>
      </c>
      <c r="O1986" t="s">
        <v>288</v>
      </c>
    </row>
    <row r="1987" spans="3:15" x14ac:dyDescent="0.25">
      <c r="C1987" s="2"/>
      <c r="M1987" t="s">
        <v>288</v>
      </c>
      <c r="N1987" s="11" t="s">
        <v>288</v>
      </c>
      <c r="O1987" t="s">
        <v>288</v>
      </c>
    </row>
    <row r="1988" spans="3:15" x14ac:dyDescent="0.25">
      <c r="C1988" s="2"/>
      <c r="M1988" t="s">
        <v>288</v>
      </c>
      <c r="N1988" s="11" t="s">
        <v>288</v>
      </c>
      <c r="O1988" t="s">
        <v>288</v>
      </c>
    </row>
    <row r="1989" spans="3:15" x14ac:dyDescent="0.25">
      <c r="C1989" s="2"/>
      <c r="M1989" t="s">
        <v>288</v>
      </c>
      <c r="N1989" s="11" t="s">
        <v>288</v>
      </c>
      <c r="O1989" t="s">
        <v>288</v>
      </c>
    </row>
    <row r="1990" spans="3:15" x14ac:dyDescent="0.25">
      <c r="C1990" s="2"/>
      <c r="M1990" t="s">
        <v>288</v>
      </c>
      <c r="N1990" s="11" t="s">
        <v>288</v>
      </c>
      <c r="O1990" t="s">
        <v>288</v>
      </c>
    </row>
    <row r="1991" spans="3:15" x14ac:dyDescent="0.25">
      <c r="C1991" s="2"/>
      <c r="M1991" t="s">
        <v>288</v>
      </c>
      <c r="N1991" s="11" t="s">
        <v>288</v>
      </c>
      <c r="O1991" t="s">
        <v>288</v>
      </c>
    </row>
    <row r="1992" spans="3:15" x14ac:dyDescent="0.25">
      <c r="C1992" s="2"/>
      <c r="M1992" t="s">
        <v>288</v>
      </c>
      <c r="N1992" s="11" t="s">
        <v>288</v>
      </c>
      <c r="O1992" t="s">
        <v>288</v>
      </c>
    </row>
    <row r="1993" spans="3:15" x14ac:dyDescent="0.25">
      <c r="C1993" s="2"/>
      <c r="M1993" t="s">
        <v>288</v>
      </c>
      <c r="N1993" s="11" t="s">
        <v>288</v>
      </c>
      <c r="O1993" t="s">
        <v>288</v>
      </c>
    </row>
    <row r="1994" spans="3:15" x14ac:dyDescent="0.25">
      <c r="C1994" s="2"/>
      <c r="M1994" t="s">
        <v>288</v>
      </c>
      <c r="N1994" s="11" t="s">
        <v>288</v>
      </c>
      <c r="O1994" t="s">
        <v>288</v>
      </c>
    </row>
    <row r="1995" spans="3:15" x14ac:dyDescent="0.25">
      <c r="C1995" s="2"/>
      <c r="M1995">
        <v>3</v>
      </c>
      <c r="N1995" s="11">
        <v>2.736111111111111E-2</v>
      </c>
      <c r="O1995">
        <v>23</v>
      </c>
    </row>
    <row r="1996" spans="3:15" x14ac:dyDescent="0.25">
      <c r="C1996" s="2"/>
      <c r="M1996">
        <v>3</v>
      </c>
      <c r="N1996" s="11">
        <v>2.736111111111111E-2</v>
      </c>
      <c r="O1996">
        <v>24</v>
      </c>
    </row>
    <row r="1997" spans="3:15" x14ac:dyDescent="0.25">
      <c r="C1997" s="2"/>
      <c r="M1997" t="s">
        <v>288</v>
      </c>
      <c r="N1997" s="11" t="s">
        <v>288</v>
      </c>
      <c r="O1997" t="s">
        <v>288</v>
      </c>
    </row>
    <row r="1998" spans="3:15" x14ac:dyDescent="0.25">
      <c r="C1998" s="2"/>
      <c r="M1998" t="s">
        <v>288</v>
      </c>
      <c r="N1998" s="11" t="s">
        <v>288</v>
      </c>
      <c r="O1998" t="s">
        <v>288</v>
      </c>
    </row>
    <row r="1999" spans="3:15" x14ac:dyDescent="0.25">
      <c r="C1999" s="2"/>
      <c r="M1999">
        <v>3</v>
      </c>
      <c r="N1999" s="11">
        <v>2.7824074074074071E-2</v>
      </c>
      <c r="O1999">
        <v>30</v>
      </c>
    </row>
    <row r="2000" spans="3:15" x14ac:dyDescent="0.25">
      <c r="C2000" s="2"/>
      <c r="M2000">
        <v>3</v>
      </c>
      <c r="N2000" s="11">
        <v>2.792824074074074E-2</v>
      </c>
      <c r="O2000">
        <v>31</v>
      </c>
    </row>
    <row r="2001" spans="3:15" x14ac:dyDescent="0.25">
      <c r="C2001" s="2"/>
      <c r="M2001" t="s">
        <v>288</v>
      </c>
      <c r="N2001" s="11" t="s">
        <v>288</v>
      </c>
      <c r="O2001" t="s">
        <v>288</v>
      </c>
    </row>
    <row r="2002" spans="3:15" x14ac:dyDescent="0.25">
      <c r="C2002" s="2"/>
      <c r="M2002" t="s">
        <v>288</v>
      </c>
      <c r="N2002" s="11" t="s">
        <v>288</v>
      </c>
      <c r="O2002" t="s">
        <v>288</v>
      </c>
    </row>
    <row r="2003" spans="3:15" x14ac:dyDescent="0.25">
      <c r="C2003" s="2"/>
      <c r="M2003" t="s">
        <v>288</v>
      </c>
      <c r="N2003" s="11" t="s">
        <v>288</v>
      </c>
      <c r="O2003" t="s">
        <v>288</v>
      </c>
    </row>
    <row r="2004" spans="3:15" x14ac:dyDescent="0.25">
      <c r="C2004" s="2"/>
      <c r="M2004" t="s">
        <v>288</v>
      </c>
      <c r="N2004" s="11" t="s">
        <v>288</v>
      </c>
      <c r="O2004" t="s">
        <v>288</v>
      </c>
    </row>
    <row r="2005" spans="3:15" x14ac:dyDescent="0.25">
      <c r="C2005" s="2"/>
      <c r="M2005" t="s">
        <v>288</v>
      </c>
      <c r="N2005" s="11" t="s">
        <v>288</v>
      </c>
      <c r="O2005" t="s">
        <v>288</v>
      </c>
    </row>
    <row r="2006" spans="3:15" x14ac:dyDescent="0.25">
      <c r="C2006" s="2"/>
      <c r="M2006" t="s">
        <v>288</v>
      </c>
      <c r="N2006" s="11" t="s">
        <v>288</v>
      </c>
      <c r="O2006" t="s">
        <v>288</v>
      </c>
    </row>
    <row r="2007" spans="3:15" x14ac:dyDescent="0.25">
      <c r="C2007" s="2"/>
      <c r="M2007" t="s">
        <v>288</v>
      </c>
      <c r="N2007" s="11" t="s">
        <v>288</v>
      </c>
      <c r="O2007" t="s">
        <v>288</v>
      </c>
    </row>
    <row r="2008" spans="3:15" x14ac:dyDescent="0.25">
      <c r="C2008" s="2"/>
      <c r="M2008" t="s">
        <v>288</v>
      </c>
      <c r="N2008" s="11" t="s">
        <v>288</v>
      </c>
      <c r="O2008" t="s">
        <v>288</v>
      </c>
    </row>
    <row r="2009" spans="3:15" x14ac:dyDescent="0.25">
      <c r="C2009" s="2"/>
      <c r="M2009" t="s">
        <v>288</v>
      </c>
      <c r="N2009" s="11" t="s">
        <v>288</v>
      </c>
      <c r="O2009" t="s">
        <v>288</v>
      </c>
    </row>
    <row r="2010" spans="3:15" x14ac:dyDescent="0.25">
      <c r="C2010" s="2"/>
      <c r="M2010">
        <v>3</v>
      </c>
      <c r="N2010" s="11">
        <v>2.9606481481481484E-2</v>
      </c>
      <c r="O2010">
        <v>25</v>
      </c>
    </row>
    <row r="2011" spans="3:15" x14ac:dyDescent="0.25">
      <c r="C2011" s="2"/>
      <c r="M2011" t="s">
        <v>288</v>
      </c>
      <c r="N2011" s="11" t="s">
        <v>288</v>
      </c>
      <c r="O2011" t="s">
        <v>288</v>
      </c>
    </row>
    <row r="2012" spans="3:15" x14ac:dyDescent="0.25">
      <c r="C2012" s="2"/>
      <c r="M2012" t="s">
        <v>288</v>
      </c>
      <c r="N2012" s="11" t="s">
        <v>288</v>
      </c>
      <c r="O2012" t="s">
        <v>288</v>
      </c>
    </row>
    <row r="2013" spans="3:15" x14ac:dyDescent="0.25">
      <c r="C2013" s="2"/>
      <c r="M2013" t="s">
        <v>288</v>
      </c>
      <c r="N2013" s="11" t="s">
        <v>288</v>
      </c>
      <c r="O2013" t="s">
        <v>288</v>
      </c>
    </row>
    <row r="2014" spans="3:15" x14ac:dyDescent="0.25">
      <c r="C2014" s="2"/>
      <c r="M2014" t="s">
        <v>288</v>
      </c>
      <c r="N2014" s="11" t="s">
        <v>288</v>
      </c>
      <c r="O2014" t="s">
        <v>288</v>
      </c>
    </row>
    <row r="2015" spans="3:15" x14ac:dyDescent="0.25">
      <c r="C2015" s="2"/>
      <c r="M2015" t="s">
        <v>288</v>
      </c>
      <c r="N2015" s="11" t="s">
        <v>288</v>
      </c>
      <c r="O2015" t="s">
        <v>288</v>
      </c>
    </row>
    <row r="2016" spans="3:15" x14ac:dyDescent="0.25">
      <c r="C2016" s="2"/>
      <c r="M2016" t="s">
        <v>288</v>
      </c>
      <c r="N2016" s="11" t="s">
        <v>288</v>
      </c>
      <c r="O2016" t="s">
        <v>288</v>
      </c>
    </row>
    <row r="2017" spans="3:15" x14ac:dyDescent="0.25">
      <c r="C2017" s="2"/>
      <c r="M2017" t="s">
        <v>288</v>
      </c>
      <c r="N2017" s="11" t="s">
        <v>288</v>
      </c>
      <c r="O2017" t="s">
        <v>288</v>
      </c>
    </row>
    <row r="2018" spans="3:15" x14ac:dyDescent="0.25">
      <c r="C2018" s="2"/>
      <c r="M2018">
        <v>4</v>
      </c>
      <c r="N2018" s="11">
        <v>3.1655092592592596E-2</v>
      </c>
      <c r="O2018">
        <v>19</v>
      </c>
    </row>
    <row r="2019" spans="3:15" x14ac:dyDescent="0.25">
      <c r="C2019" s="2"/>
      <c r="M2019" t="s">
        <v>288</v>
      </c>
      <c r="N2019" s="11" t="s">
        <v>288</v>
      </c>
      <c r="O2019" t="s">
        <v>288</v>
      </c>
    </row>
    <row r="2020" spans="3:15" x14ac:dyDescent="0.25">
      <c r="C2020" s="2"/>
      <c r="M2020" t="s">
        <v>288</v>
      </c>
      <c r="N2020" s="11" t="s">
        <v>288</v>
      </c>
      <c r="O2020" t="s">
        <v>288</v>
      </c>
    </row>
    <row r="2021" spans="3:15" x14ac:dyDescent="0.25">
      <c r="C2021" s="2"/>
      <c r="M2021" t="s">
        <v>288</v>
      </c>
      <c r="N2021" s="11" t="s">
        <v>288</v>
      </c>
      <c r="O2021" t="s">
        <v>288</v>
      </c>
    </row>
    <row r="2022" spans="3:15" x14ac:dyDescent="0.25">
      <c r="C2022" s="2"/>
      <c r="M2022" t="s">
        <v>288</v>
      </c>
      <c r="N2022" s="11" t="s">
        <v>288</v>
      </c>
      <c r="O2022" t="s">
        <v>288</v>
      </c>
    </row>
    <row r="2023" spans="3:15" x14ac:dyDescent="0.25">
      <c r="C2023" s="2"/>
      <c r="M2023" t="s">
        <v>288</v>
      </c>
      <c r="N2023" s="11" t="s">
        <v>288</v>
      </c>
      <c r="O2023" t="s">
        <v>288</v>
      </c>
    </row>
    <row r="2024" spans="3:15" x14ac:dyDescent="0.25">
      <c r="C2024" s="2"/>
      <c r="M2024" t="s">
        <v>288</v>
      </c>
      <c r="N2024" s="11" t="s">
        <v>288</v>
      </c>
      <c r="O2024" t="s">
        <v>288</v>
      </c>
    </row>
    <row r="2025" spans="3:15" x14ac:dyDescent="0.25">
      <c r="C2025" s="2"/>
      <c r="M2025" t="s">
        <v>288</v>
      </c>
      <c r="N2025" s="11" t="s">
        <v>288</v>
      </c>
      <c r="O2025" t="s">
        <v>288</v>
      </c>
    </row>
    <row r="2026" spans="3:15" x14ac:dyDescent="0.25">
      <c r="C2026" s="2"/>
      <c r="M2026" t="s">
        <v>288</v>
      </c>
      <c r="N2026" s="11" t="s">
        <v>288</v>
      </c>
      <c r="O2026" t="s">
        <v>288</v>
      </c>
    </row>
    <row r="2027" spans="3:15" x14ac:dyDescent="0.25">
      <c r="C2027" s="2"/>
      <c r="M2027" t="s">
        <v>288</v>
      </c>
      <c r="N2027" s="11" t="s">
        <v>288</v>
      </c>
      <c r="O2027" t="s">
        <v>288</v>
      </c>
    </row>
    <row r="2028" spans="3:15" x14ac:dyDescent="0.25">
      <c r="C2028" s="2"/>
      <c r="M2028" t="s">
        <v>288</v>
      </c>
      <c r="N2028" s="11" t="s">
        <v>288</v>
      </c>
      <c r="O2028" t="s">
        <v>288</v>
      </c>
    </row>
    <row r="2029" spans="3:15" x14ac:dyDescent="0.25">
      <c r="C2029" s="2"/>
      <c r="M2029" t="s">
        <v>288</v>
      </c>
      <c r="N2029" s="11" t="s">
        <v>288</v>
      </c>
      <c r="O2029" t="s">
        <v>288</v>
      </c>
    </row>
    <row r="2030" spans="3:15" x14ac:dyDescent="0.25">
      <c r="C2030" s="2"/>
      <c r="M2030" t="s">
        <v>288</v>
      </c>
      <c r="N2030" s="11" t="s">
        <v>288</v>
      </c>
      <c r="O2030" t="s">
        <v>288</v>
      </c>
    </row>
    <row r="2031" spans="3:15" x14ac:dyDescent="0.25">
      <c r="C2031" s="2"/>
      <c r="M2031" t="s">
        <v>288</v>
      </c>
      <c r="N2031" s="11" t="s">
        <v>288</v>
      </c>
      <c r="O2031" t="s">
        <v>288</v>
      </c>
    </row>
    <row r="2032" spans="3:15" x14ac:dyDescent="0.25">
      <c r="C2032" s="2"/>
      <c r="M2032" t="s">
        <v>288</v>
      </c>
      <c r="N2032" s="11" t="s">
        <v>288</v>
      </c>
      <c r="O2032" t="s">
        <v>288</v>
      </c>
    </row>
    <row r="2033" spans="3:15" x14ac:dyDescent="0.25">
      <c r="C2033" s="2"/>
      <c r="M2033" t="s">
        <v>288</v>
      </c>
      <c r="N2033" s="11" t="s">
        <v>288</v>
      </c>
      <c r="O2033" t="s">
        <v>288</v>
      </c>
    </row>
    <row r="2034" spans="3:15" x14ac:dyDescent="0.25">
      <c r="C2034" s="2"/>
      <c r="M2034" t="s">
        <v>288</v>
      </c>
      <c r="N2034" s="11" t="s">
        <v>288</v>
      </c>
      <c r="O2034" t="s">
        <v>288</v>
      </c>
    </row>
    <row r="2035" spans="3:15" x14ac:dyDescent="0.25">
      <c r="C2035" s="2"/>
      <c r="M2035" t="s">
        <v>288</v>
      </c>
      <c r="N2035" s="11" t="s">
        <v>288</v>
      </c>
      <c r="O2035" t="s">
        <v>288</v>
      </c>
    </row>
    <row r="2036" spans="3:15" x14ac:dyDescent="0.25">
      <c r="C2036" s="2"/>
      <c r="M2036" t="s">
        <v>288</v>
      </c>
      <c r="N2036" s="11" t="s">
        <v>288</v>
      </c>
      <c r="O2036" t="s">
        <v>288</v>
      </c>
    </row>
    <row r="2037" spans="3:15" x14ac:dyDescent="0.25">
      <c r="C2037" s="2"/>
      <c r="M2037" t="s">
        <v>288</v>
      </c>
      <c r="N2037" s="11" t="s">
        <v>288</v>
      </c>
      <c r="O2037" t="s">
        <v>288</v>
      </c>
    </row>
    <row r="2038" spans="3:15" x14ac:dyDescent="0.25">
      <c r="C2038" s="2"/>
      <c r="M2038" t="s">
        <v>288</v>
      </c>
      <c r="N2038" s="11" t="s">
        <v>288</v>
      </c>
      <c r="O2038" t="s">
        <v>288</v>
      </c>
    </row>
    <row r="2039" spans="3:15" x14ac:dyDescent="0.25">
      <c r="C2039" s="2"/>
      <c r="M2039" t="s">
        <v>288</v>
      </c>
      <c r="N2039" s="11" t="s">
        <v>288</v>
      </c>
      <c r="O2039" t="s">
        <v>288</v>
      </c>
    </row>
    <row r="2040" spans="3:15" x14ac:dyDescent="0.25">
      <c r="C2040" s="2"/>
      <c r="M2040">
        <v>4</v>
      </c>
      <c r="N2040" s="11">
        <v>3.7337962962962962E-2</v>
      </c>
      <c r="O2040">
        <v>13</v>
      </c>
    </row>
    <row r="2041" spans="3:15" x14ac:dyDescent="0.25">
      <c r="C2041" s="2"/>
      <c r="M2041" t="s">
        <v>288</v>
      </c>
      <c r="N2041" s="11" t="s">
        <v>288</v>
      </c>
      <c r="O2041" t="s">
        <v>288</v>
      </c>
    </row>
    <row r="2042" spans="3:15" x14ac:dyDescent="0.25">
      <c r="C2042" s="2"/>
      <c r="M2042" t="s">
        <v>288</v>
      </c>
      <c r="N2042" s="11" t="s">
        <v>288</v>
      </c>
      <c r="O2042" t="s">
        <v>288</v>
      </c>
    </row>
    <row r="2043" spans="3:15" x14ac:dyDescent="0.25">
      <c r="C2043" s="2"/>
      <c r="M2043" t="s">
        <v>288</v>
      </c>
      <c r="N2043" s="11" t="s">
        <v>288</v>
      </c>
      <c r="O2043" t="s">
        <v>288</v>
      </c>
    </row>
    <row r="2044" spans="3:15" x14ac:dyDescent="0.25">
      <c r="C2044" s="2"/>
      <c r="M2044" t="s">
        <v>288</v>
      </c>
      <c r="N2044" s="11" t="s">
        <v>288</v>
      </c>
      <c r="O2044" t="s">
        <v>288</v>
      </c>
    </row>
    <row r="2045" spans="3:15" x14ac:dyDescent="0.25">
      <c r="C2045" s="2"/>
      <c r="M2045" t="s">
        <v>288</v>
      </c>
      <c r="N2045" s="11" t="s">
        <v>288</v>
      </c>
      <c r="O2045" t="s">
        <v>288</v>
      </c>
    </row>
    <row r="2046" spans="3:15" x14ac:dyDescent="0.25">
      <c r="C2046" s="2"/>
      <c r="M2046" t="s">
        <v>288</v>
      </c>
      <c r="N2046" s="11" t="s">
        <v>288</v>
      </c>
      <c r="O2046" t="s">
        <v>288</v>
      </c>
    </row>
    <row r="2047" spans="3:15" x14ac:dyDescent="0.25">
      <c r="C2047" s="2"/>
      <c r="M2047" t="s">
        <v>288</v>
      </c>
      <c r="N2047" s="11" t="s">
        <v>288</v>
      </c>
      <c r="O2047" t="s">
        <v>288</v>
      </c>
    </row>
    <row r="2048" spans="3:15" x14ac:dyDescent="0.25">
      <c r="C2048" s="2"/>
      <c r="M2048" t="s">
        <v>288</v>
      </c>
      <c r="N2048" s="11" t="s">
        <v>288</v>
      </c>
      <c r="O2048" t="s">
        <v>288</v>
      </c>
    </row>
    <row r="2049" spans="3:15" x14ac:dyDescent="0.25">
      <c r="C2049" s="2"/>
      <c r="M2049" t="s">
        <v>288</v>
      </c>
      <c r="N2049" s="11" t="s">
        <v>288</v>
      </c>
      <c r="O2049" t="s">
        <v>288</v>
      </c>
    </row>
    <row r="2050" spans="3:15" x14ac:dyDescent="0.25">
      <c r="C2050" s="2"/>
      <c r="M2050" t="s">
        <v>288</v>
      </c>
      <c r="N2050" s="11" t="s">
        <v>288</v>
      </c>
      <c r="O2050" t="s">
        <v>288</v>
      </c>
    </row>
    <row r="2051" spans="3:15" x14ac:dyDescent="0.25">
      <c r="C2051" s="2"/>
      <c r="M2051" t="s">
        <v>288</v>
      </c>
      <c r="N2051" s="11" t="s">
        <v>288</v>
      </c>
      <c r="O2051" t="s">
        <v>288</v>
      </c>
    </row>
    <row r="2052" spans="3:15" x14ac:dyDescent="0.25">
      <c r="C2052" s="2"/>
      <c r="M2052" t="s">
        <v>288</v>
      </c>
      <c r="N2052" s="11" t="s">
        <v>288</v>
      </c>
      <c r="O2052" t="s">
        <v>288</v>
      </c>
    </row>
    <row r="2053" spans="3:15" x14ac:dyDescent="0.25">
      <c r="C2053" s="2"/>
      <c r="M2053" t="s">
        <v>288</v>
      </c>
      <c r="N2053" s="11" t="s">
        <v>288</v>
      </c>
      <c r="O2053" t="s">
        <v>288</v>
      </c>
    </row>
    <row r="2054" spans="3:15" x14ac:dyDescent="0.25">
      <c r="C2054" s="2"/>
      <c r="M2054">
        <v>4</v>
      </c>
      <c r="N2054" s="11">
        <v>4.0277777777777773E-2</v>
      </c>
      <c r="O2054">
        <v>19</v>
      </c>
    </row>
    <row r="2055" spans="3:15" x14ac:dyDescent="0.25">
      <c r="C2055" s="2"/>
      <c r="M2055">
        <v>4</v>
      </c>
      <c r="N2055" s="11">
        <v>4.0763888888888891E-2</v>
      </c>
      <c r="O2055">
        <v>20</v>
      </c>
    </row>
    <row r="2056" spans="3:15" x14ac:dyDescent="0.25">
      <c r="C2056" s="2"/>
      <c r="M2056" t="s">
        <v>288</v>
      </c>
      <c r="N2056" s="11" t="s">
        <v>288</v>
      </c>
      <c r="O2056" t="s">
        <v>288</v>
      </c>
    </row>
    <row r="2057" spans="3:15" x14ac:dyDescent="0.25">
      <c r="C2057" s="2"/>
      <c r="M2057" t="s">
        <v>288</v>
      </c>
      <c r="N2057" s="11" t="s">
        <v>288</v>
      </c>
      <c r="O2057" t="s">
        <v>288</v>
      </c>
    </row>
    <row r="2058" spans="3:15" x14ac:dyDescent="0.25">
      <c r="C2058" s="2"/>
      <c r="M2058" t="s">
        <v>288</v>
      </c>
      <c r="N2058" s="11" t="s">
        <v>288</v>
      </c>
      <c r="O2058" t="s">
        <v>288</v>
      </c>
    </row>
    <row r="2059" spans="3:15" x14ac:dyDescent="0.25">
      <c r="C2059" s="2"/>
      <c r="M2059" t="s">
        <v>288</v>
      </c>
      <c r="N2059" s="11" t="s">
        <v>288</v>
      </c>
      <c r="O2059" t="s">
        <v>288</v>
      </c>
    </row>
    <row r="2060" spans="3:15" x14ac:dyDescent="0.25">
      <c r="C2060" s="2"/>
      <c r="M2060" t="s">
        <v>288</v>
      </c>
      <c r="N2060" s="11" t="s">
        <v>288</v>
      </c>
      <c r="O2060" t="s">
        <v>288</v>
      </c>
    </row>
    <row r="2061" spans="3:15" x14ac:dyDescent="0.25">
      <c r="C2061" s="2"/>
      <c r="M2061">
        <v>4</v>
      </c>
      <c r="N2061" s="11">
        <v>4.1527777777777782E-2</v>
      </c>
      <c r="O2061">
        <v>26</v>
      </c>
    </row>
    <row r="2062" spans="3:15" x14ac:dyDescent="0.25">
      <c r="C2062" s="2"/>
      <c r="M2062">
        <v>4</v>
      </c>
      <c r="N2062" s="11">
        <v>4.1643518518518517E-2</v>
      </c>
      <c r="O2062">
        <v>27</v>
      </c>
    </row>
    <row r="2063" spans="3:15" x14ac:dyDescent="0.25">
      <c r="C2063" s="2"/>
      <c r="M2063" t="s">
        <v>288</v>
      </c>
      <c r="N2063" s="11" t="s">
        <v>288</v>
      </c>
      <c r="O2063" t="s">
        <v>288</v>
      </c>
    </row>
    <row r="2064" spans="3:15" x14ac:dyDescent="0.25">
      <c r="C2064" s="2"/>
      <c r="M2064">
        <v>1</v>
      </c>
      <c r="N2064" s="11">
        <v>0</v>
      </c>
      <c r="O2064">
        <v>0</v>
      </c>
    </row>
    <row r="2065" spans="3:15" x14ac:dyDescent="0.25">
      <c r="C2065" s="2"/>
      <c r="M2065" t="s">
        <v>288</v>
      </c>
      <c r="N2065" s="11" t="s">
        <v>288</v>
      </c>
      <c r="O2065" t="s">
        <v>288</v>
      </c>
    </row>
    <row r="2066" spans="3:15" x14ac:dyDescent="0.25">
      <c r="C2066" s="2"/>
      <c r="M2066" t="s">
        <v>288</v>
      </c>
      <c r="N2066" s="11" t="s">
        <v>288</v>
      </c>
      <c r="O2066" t="s">
        <v>288</v>
      </c>
    </row>
    <row r="2067" spans="3:15" x14ac:dyDescent="0.25">
      <c r="C2067" s="2"/>
      <c r="M2067" t="s">
        <v>288</v>
      </c>
      <c r="N2067" s="11" t="s">
        <v>288</v>
      </c>
      <c r="O2067" t="s">
        <v>288</v>
      </c>
    </row>
    <row r="2068" spans="3:15" x14ac:dyDescent="0.25">
      <c r="C2068" s="2"/>
      <c r="M2068" t="s">
        <v>288</v>
      </c>
      <c r="N2068" s="11" t="s">
        <v>288</v>
      </c>
      <c r="O2068" t="s">
        <v>288</v>
      </c>
    </row>
    <row r="2069" spans="3:15" x14ac:dyDescent="0.25">
      <c r="C2069" s="2"/>
      <c r="M2069" t="s">
        <v>288</v>
      </c>
      <c r="N2069" s="11" t="s">
        <v>288</v>
      </c>
      <c r="O2069" t="s">
        <v>288</v>
      </c>
    </row>
    <row r="2070" spans="3:15" x14ac:dyDescent="0.25">
      <c r="C2070" s="2"/>
      <c r="M2070" t="s">
        <v>288</v>
      </c>
      <c r="N2070" s="11" t="s">
        <v>288</v>
      </c>
      <c r="O2070" t="s">
        <v>288</v>
      </c>
    </row>
    <row r="2071" spans="3:15" x14ac:dyDescent="0.25">
      <c r="C2071" s="2"/>
      <c r="M2071" t="s">
        <v>288</v>
      </c>
      <c r="N2071" s="11" t="s">
        <v>288</v>
      </c>
      <c r="O2071" t="s">
        <v>288</v>
      </c>
    </row>
    <row r="2072" spans="3:15" x14ac:dyDescent="0.25">
      <c r="C2072" s="2"/>
      <c r="M2072" t="s">
        <v>288</v>
      </c>
      <c r="N2072" s="11" t="s">
        <v>288</v>
      </c>
      <c r="O2072" t="s">
        <v>288</v>
      </c>
    </row>
    <row r="2073" spans="3:15" x14ac:dyDescent="0.25">
      <c r="C2073" s="2"/>
      <c r="M2073" t="s">
        <v>288</v>
      </c>
      <c r="N2073" s="11" t="s">
        <v>288</v>
      </c>
      <c r="O2073" t="s">
        <v>288</v>
      </c>
    </row>
    <row r="2074" spans="3:15" x14ac:dyDescent="0.25">
      <c r="C2074" s="2"/>
      <c r="M2074" t="s">
        <v>288</v>
      </c>
      <c r="N2074" s="11" t="s">
        <v>288</v>
      </c>
      <c r="O2074" t="s">
        <v>288</v>
      </c>
    </row>
    <row r="2075" spans="3:15" x14ac:dyDescent="0.25">
      <c r="C2075" s="2"/>
      <c r="M2075" t="s">
        <v>288</v>
      </c>
      <c r="N2075" s="11" t="s">
        <v>288</v>
      </c>
      <c r="O2075" t="s">
        <v>288</v>
      </c>
    </row>
    <row r="2076" spans="3:15" x14ac:dyDescent="0.25">
      <c r="C2076" s="2"/>
      <c r="M2076" t="s">
        <v>288</v>
      </c>
      <c r="N2076" s="11" t="s">
        <v>288</v>
      </c>
      <c r="O2076" t="s">
        <v>288</v>
      </c>
    </row>
    <row r="2077" spans="3:15" x14ac:dyDescent="0.25">
      <c r="C2077" s="2"/>
      <c r="M2077" t="s">
        <v>288</v>
      </c>
      <c r="N2077" s="11" t="s">
        <v>288</v>
      </c>
      <c r="O2077" t="s">
        <v>288</v>
      </c>
    </row>
    <row r="2078" spans="3:15" x14ac:dyDescent="0.25">
      <c r="C2078" s="2"/>
      <c r="M2078" t="s">
        <v>288</v>
      </c>
      <c r="N2078" s="11" t="s">
        <v>288</v>
      </c>
      <c r="O2078" t="s">
        <v>288</v>
      </c>
    </row>
    <row r="2079" spans="3:15" x14ac:dyDescent="0.25">
      <c r="C2079" s="2"/>
      <c r="M2079" t="s">
        <v>288</v>
      </c>
      <c r="N2079" s="11" t="s">
        <v>288</v>
      </c>
      <c r="O2079" t="s">
        <v>288</v>
      </c>
    </row>
    <row r="2080" spans="3:15" x14ac:dyDescent="0.25">
      <c r="C2080" s="2"/>
      <c r="M2080" t="s">
        <v>288</v>
      </c>
      <c r="N2080" s="11" t="s">
        <v>288</v>
      </c>
      <c r="O2080" t="s">
        <v>288</v>
      </c>
    </row>
    <row r="2081" spans="3:15" x14ac:dyDescent="0.25">
      <c r="C2081" s="2"/>
      <c r="M2081" t="s">
        <v>288</v>
      </c>
      <c r="N2081" s="11" t="s">
        <v>288</v>
      </c>
      <c r="O2081" t="s">
        <v>288</v>
      </c>
    </row>
    <row r="2082" spans="3:15" x14ac:dyDescent="0.25">
      <c r="C2082" s="2"/>
      <c r="M2082" t="s">
        <v>288</v>
      </c>
      <c r="N2082" s="11" t="s">
        <v>288</v>
      </c>
      <c r="O2082" t="s">
        <v>288</v>
      </c>
    </row>
    <row r="2083" spans="3:15" x14ac:dyDescent="0.25">
      <c r="C2083" s="2"/>
      <c r="M2083" t="s">
        <v>288</v>
      </c>
      <c r="N2083" s="11" t="s">
        <v>288</v>
      </c>
      <c r="O2083" t="s">
        <v>288</v>
      </c>
    </row>
    <row r="2084" spans="3:15" x14ac:dyDescent="0.25">
      <c r="C2084" s="2"/>
      <c r="M2084" t="s">
        <v>288</v>
      </c>
      <c r="N2084" s="11" t="s">
        <v>288</v>
      </c>
      <c r="O2084" t="s">
        <v>288</v>
      </c>
    </row>
    <row r="2085" spans="3:15" x14ac:dyDescent="0.25">
      <c r="C2085" s="2"/>
      <c r="M2085" t="s">
        <v>288</v>
      </c>
      <c r="N2085" s="11" t="s">
        <v>288</v>
      </c>
      <c r="O2085" t="s">
        <v>288</v>
      </c>
    </row>
    <row r="2086" spans="3:15" x14ac:dyDescent="0.25">
      <c r="C2086" s="2"/>
      <c r="M2086" t="s">
        <v>288</v>
      </c>
      <c r="N2086" s="11" t="s">
        <v>288</v>
      </c>
      <c r="O2086" t="s">
        <v>288</v>
      </c>
    </row>
    <row r="2087" spans="3:15" x14ac:dyDescent="0.25">
      <c r="C2087" s="2"/>
      <c r="M2087" t="s">
        <v>288</v>
      </c>
      <c r="N2087" s="11" t="s">
        <v>288</v>
      </c>
      <c r="O2087" t="s">
        <v>288</v>
      </c>
    </row>
    <row r="2088" spans="3:15" x14ac:dyDescent="0.25">
      <c r="C2088" s="2"/>
      <c r="M2088">
        <v>1</v>
      </c>
      <c r="N2088" s="11">
        <v>8.1597222222222227E-3</v>
      </c>
      <c r="O2088">
        <v>3</v>
      </c>
    </row>
    <row r="2089" spans="3:15" x14ac:dyDescent="0.25">
      <c r="C2089" s="2"/>
      <c r="M2089" t="s">
        <v>288</v>
      </c>
      <c r="N2089" s="11" t="s">
        <v>288</v>
      </c>
      <c r="O2089" t="s">
        <v>288</v>
      </c>
    </row>
    <row r="2090" spans="3:15" x14ac:dyDescent="0.25">
      <c r="C2090" s="2"/>
      <c r="M2090" t="s">
        <v>288</v>
      </c>
      <c r="N2090" s="11" t="s">
        <v>288</v>
      </c>
      <c r="O2090" t="s">
        <v>288</v>
      </c>
    </row>
    <row r="2091" spans="3:15" x14ac:dyDescent="0.25">
      <c r="C2091" s="2"/>
      <c r="M2091" t="s">
        <v>288</v>
      </c>
      <c r="N2091" s="11" t="s">
        <v>288</v>
      </c>
      <c r="O2091" t="s">
        <v>288</v>
      </c>
    </row>
    <row r="2092" spans="3:15" x14ac:dyDescent="0.25">
      <c r="C2092" s="2"/>
      <c r="M2092" t="s">
        <v>288</v>
      </c>
      <c r="N2092" s="11" t="s">
        <v>288</v>
      </c>
      <c r="O2092" t="s">
        <v>288</v>
      </c>
    </row>
    <row r="2093" spans="3:15" x14ac:dyDescent="0.25">
      <c r="C2093" s="2"/>
      <c r="M2093" t="s">
        <v>288</v>
      </c>
      <c r="N2093" s="11" t="s">
        <v>288</v>
      </c>
      <c r="O2093" t="s">
        <v>288</v>
      </c>
    </row>
    <row r="2094" spans="3:15" x14ac:dyDescent="0.25">
      <c r="C2094" s="2"/>
      <c r="M2094" t="s">
        <v>288</v>
      </c>
      <c r="N2094" s="11" t="s">
        <v>288</v>
      </c>
      <c r="O2094" t="s">
        <v>288</v>
      </c>
    </row>
    <row r="2095" spans="3:15" x14ac:dyDescent="0.25">
      <c r="C2095" s="2"/>
      <c r="M2095" t="s">
        <v>288</v>
      </c>
      <c r="N2095" s="11" t="s">
        <v>288</v>
      </c>
      <c r="O2095" t="s">
        <v>288</v>
      </c>
    </row>
    <row r="2096" spans="3:15" x14ac:dyDescent="0.25">
      <c r="C2096" s="2"/>
      <c r="M2096" t="s">
        <v>288</v>
      </c>
      <c r="N2096" s="11" t="s">
        <v>288</v>
      </c>
      <c r="O2096" t="s">
        <v>288</v>
      </c>
    </row>
    <row r="2097" spans="3:15" x14ac:dyDescent="0.25">
      <c r="C2097" s="2"/>
      <c r="M2097" t="s">
        <v>288</v>
      </c>
      <c r="N2097" s="11" t="s">
        <v>288</v>
      </c>
      <c r="O2097" t="s">
        <v>288</v>
      </c>
    </row>
    <row r="2098" spans="3:15" x14ac:dyDescent="0.25">
      <c r="C2098" s="2"/>
      <c r="M2098" t="s">
        <v>288</v>
      </c>
      <c r="N2098" s="11" t="s">
        <v>288</v>
      </c>
      <c r="O2098" t="s">
        <v>288</v>
      </c>
    </row>
    <row r="2099" spans="3:15" x14ac:dyDescent="0.25">
      <c r="C2099" s="2"/>
      <c r="M2099" t="s">
        <v>288</v>
      </c>
      <c r="N2099" s="11" t="s">
        <v>288</v>
      </c>
      <c r="O2099" t="s">
        <v>288</v>
      </c>
    </row>
    <row r="2100" spans="3:15" x14ac:dyDescent="0.25">
      <c r="C2100" s="2"/>
      <c r="M2100" t="s">
        <v>288</v>
      </c>
      <c r="N2100" s="11" t="s">
        <v>288</v>
      </c>
      <c r="O2100" t="s">
        <v>288</v>
      </c>
    </row>
    <row r="2101" spans="3:15" x14ac:dyDescent="0.25">
      <c r="C2101" s="2"/>
      <c r="M2101" t="s">
        <v>288</v>
      </c>
      <c r="N2101" s="11" t="s">
        <v>288</v>
      </c>
      <c r="O2101" t="s">
        <v>288</v>
      </c>
    </row>
    <row r="2102" spans="3:15" x14ac:dyDescent="0.25">
      <c r="C2102" s="2"/>
      <c r="M2102" t="s">
        <v>288</v>
      </c>
      <c r="N2102" s="11" t="s">
        <v>288</v>
      </c>
      <c r="O2102" t="s">
        <v>288</v>
      </c>
    </row>
    <row r="2103" spans="3:15" x14ac:dyDescent="0.25">
      <c r="C2103" s="2"/>
      <c r="M2103" t="s">
        <v>288</v>
      </c>
      <c r="N2103" s="11" t="s">
        <v>288</v>
      </c>
      <c r="O2103" t="s">
        <v>288</v>
      </c>
    </row>
    <row r="2104" spans="3:15" x14ac:dyDescent="0.25">
      <c r="C2104" s="2"/>
      <c r="M2104" t="s">
        <v>288</v>
      </c>
      <c r="N2104" s="11" t="s">
        <v>288</v>
      </c>
      <c r="O2104" t="s">
        <v>288</v>
      </c>
    </row>
    <row r="2105" spans="3:15" x14ac:dyDescent="0.25">
      <c r="C2105" s="2"/>
      <c r="M2105" t="s">
        <v>288</v>
      </c>
      <c r="N2105" s="11" t="s">
        <v>288</v>
      </c>
      <c r="O2105" t="s">
        <v>288</v>
      </c>
    </row>
    <row r="2106" spans="3:15" x14ac:dyDescent="0.25">
      <c r="C2106" s="2"/>
      <c r="M2106" t="s">
        <v>288</v>
      </c>
      <c r="N2106" s="11" t="s">
        <v>288</v>
      </c>
      <c r="O2106" t="s">
        <v>288</v>
      </c>
    </row>
    <row r="2107" spans="3:15" x14ac:dyDescent="0.25">
      <c r="C2107" s="2"/>
      <c r="M2107" t="s">
        <v>288</v>
      </c>
      <c r="N2107" s="11" t="s">
        <v>288</v>
      </c>
      <c r="O2107" t="s">
        <v>288</v>
      </c>
    </row>
    <row r="2108" spans="3:15" x14ac:dyDescent="0.25">
      <c r="C2108" s="2"/>
      <c r="M2108" t="s">
        <v>288</v>
      </c>
      <c r="N2108" s="11" t="s">
        <v>288</v>
      </c>
      <c r="O2108" t="s">
        <v>288</v>
      </c>
    </row>
    <row r="2109" spans="3:15" x14ac:dyDescent="0.25">
      <c r="C2109" s="2"/>
      <c r="M2109" t="s">
        <v>288</v>
      </c>
      <c r="N2109" s="11" t="s">
        <v>288</v>
      </c>
      <c r="O2109" t="s">
        <v>288</v>
      </c>
    </row>
    <row r="2110" spans="3:15" x14ac:dyDescent="0.25">
      <c r="C2110" s="2"/>
      <c r="M2110" t="s">
        <v>288</v>
      </c>
      <c r="N2110" s="11" t="s">
        <v>288</v>
      </c>
      <c r="O2110" t="s">
        <v>288</v>
      </c>
    </row>
    <row r="2111" spans="3:15" x14ac:dyDescent="0.25">
      <c r="C2111" s="2"/>
      <c r="M2111" t="s">
        <v>288</v>
      </c>
      <c r="N2111" s="11" t="s">
        <v>288</v>
      </c>
      <c r="O2111" t="s">
        <v>288</v>
      </c>
    </row>
    <row r="2112" spans="3:15" x14ac:dyDescent="0.25">
      <c r="C2112" s="2"/>
      <c r="M2112" t="s">
        <v>288</v>
      </c>
      <c r="N2112" s="11" t="s">
        <v>288</v>
      </c>
      <c r="O2112" t="s">
        <v>288</v>
      </c>
    </row>
    <row r="2113" spans="3:15" x14ac:dyDescent="0.25">
      <c r="C2113" s="2"/>
      <c r="M2113" t="s">
        <v>288</v>
      </c>
      <c r="N2113" s="11" t="s">
        <v>288</v>
      </c>
      <c r="O2113" t="s">
        <v>288</v>
      </c>
    </row>
    <row r="2114" spans="3:15" x14ac:dyDescent="0.25">
      <c r="C2114" s="2"/>
      <c r="M2114">
        <v>2</v>
      </c>
      <c r="N2114" s="11">
        <v>1.4606481481481481E-2</v>
      </c>
      <c r="O2114">
        <v>3</v>
      </c>
    </row>
    <row r="2115" spans="3:15" x14ac:dyDescent="0.25">
      <c r="C2115" s="2"/>
      <c r="M2115">
        <v>2</v>
      </c>
      <c r="N2115" s="11">
        <v>1.471064814814815E-2</v>
      </c>
      <c r="O2115">
        <v>4</v>
      </c>
    </row>
    <row r="2116" spans="3:15" x14ac:dyDescent="0.25">
      <c r="C2116" s="2"/>
      <c r="M2116" t="s">
        <v>288</v>
      </c>
      <c r="N2116" s="11" t="s">
        <v>288</v>
      </c>
      <c r="O2116" t="s">
        <v>288</v>
      </c>
    </row>
    <row r="2117" spans="3:15" x14ac:dyDescent="0.25">
      <c r="C2117" s="2"/>
      <c r="M2117" t="s">
        <v>288</v>
      </c>
      <c r="N2117" s="11" t="s">
        <v>288</v>
      </c>
      <c r="O2117" t="s">
        <v>288</v>
      </c>
    </row>
    <row r="2118" spans="3:15" x14ac:dyDescent="0.25">
      <c r="C2118" s="2"/>
      <c r="M2118" t="s">
        <v>288</v>
      </c>
      <c r="N2118" s="11" t="s">
        <v>288</v>
      </c>
      <c r="O2118" t="s">
        <v>288</v>
      </c>
    </row>
    <row r="2119" spans="3:15" x14ac:dyDescent="0.25">
      <c r="C2119" s="2"/>
      <c r="M2119" t="s">
        <v>288</v>
      </c>
      <c r="N2119" s="11" t="s">
        <v>288</v>
      </c>
      <c r="O2119" t="s">
        <v>288</v>
      </c>
    </row>
    <row r="2120" spans="3:15" x14ac:dyDescent="0.25">
      <c r="C2120" s="2"/>
      <c r="M2120" t="s">
        <v>288</v>
      </c>
      <c r="N2120" s="11" t="s">
        <v>288</v>
      </c>
      <c r="O2120" t="s">
        <v>288</v>
      </c>
    </row>
    <row r="2121" spans="3:15" x14ac:dyDescent="0.25">
      <c r="C2121" s="2"/>
      <c r="M2121" t="s">
        <v>288</v>
      </c>
      <c r="N2121" s="11" t="s">
        <v>288</v>
      </c>
      <c r="O2121" t="s">
        <v>288</v>
      </c>
    </row>
    <row r="2122" spans="3:15" x14ac:dyDescent="0.25">
      <c r="C2122" s="2"/>
      <c r="M2122" t="s">
        <v>288</v>
      </c>
      <c r="N2122" s="11" t="s">
        <v>288</v>
      </c>
      <c r="O2122" t="s">
        <v>288</v>
      </c>
    </row>
    <row r="2123" spans="3:15" x14ac:dyDescent="0.25">
      <c r="C2123" s="2"/>
      <c r="M2123" t="s">
        <v>288</v>
      </c>
      <c r="N2123" s="11" t="s">
        <v>288</v>
      </c>
      <c r="O2123" t="s">
        <v>288</v>
      </c>
    </row>
    <row r="2124" spans="3:15" x14ac:dyDescent="0.25">
      <c r="C2124" s="2"/>
      <c r="M2124" t="s">
        <v>288</v>
      </c>
      <c r="N2124" s="11" t="s">
        <v>288</v>
      </c>
      <c r="O2124" t="s">
        <v>288</v>
      </c>
    </row>
    <row r="2125" spans="3:15" x14ac:dyDescent="0.25">
      <c r="C2125" s="2"/>
      <c r="M2125" t="s">
        <v>288</v>
      </c>
      <c r="N2125" s="11" t="s">
        <v>288</v>
      </c>
      <c r="O2125" t="s">
        <v>288</v>
      </c>
    </row>
    <row r="2126" spans="3:15" x14ac:dyDescent="0.25">
      <c r="C2126" s="2"/>
      <c r="M2126" t="s">
        <v>288</v>
      </c>
      <c r="N2126" s="11" t="s">
        <v>288</v>
      </c>
      <c r="O2126" t="s">
        <v>288</v>
      </c>
    </row>
    <row r="2127" spans="3:15" x14ac:dyDescent="0.25">
      <c r="C2127" s="2"/>
      <c r="M2127" t="s">
        <v>288</v>
      </c>
      <c r="N2127" s="11" t="s">
        <v>288</v>
      </c>
      <c r="O2127" t="s">
        <v>288</v>
      </c>
    </row>
    <row r="2128" spans="3:15" x14ac:dyDescent="0.25">
      <c r="C2128" s="2"/>
      <c r="M2128" t="s">
        <v>288</v>
      </c>
      <c r="N2128" s="11" t="s">
        <v>288</v>
      </c>
      <c r="O2128" t="s">
        <v>288</v>
      </c>
    </row>
    <row r="2129" spans="3:15" x14ac:dyDescent="0.25">
      <c r="C2129" s="2"/>
      <c r="M2129" t="s">
        <v>288</v>
      </c>
      <c r="N2129" s="11" t="s">
        <v>288</v>
      </c>
      <c r="O2129" t="s">
        <v>288</v>
      </c>
    </row>
    <row r="2130" spans="3:15" x14ac:dyDescent="0.25">
      <c r="C2130" s="2"/>
      <c r="M2130" t="s">
        <v>288</v>
      </c>
      <c r="N2130" s="11" t="s">
        <v>288</v>
      </c>
      <c r="O2130" t="s">
        <v>288</v>
      </c>
    </row>
    <row r="2131" spans="3:15" x14ac:dyDescent="0.25">
      <c r="C2131" s="2"/>
      <c r="M2131" t="s">
        <v>288</v>
      </c>
      <c r="N2131" s="11" t="s">
        <v>288</v>
      </c>
      <c r="O2131" t="s">
        <v>288</v>
      </c>
    </row>
    <row r="2132" spans="3:15" x14ac:dyDescent="0.25">
      <c r="C2132" s="2"/>
      <c r="M2132" t="s">
        <v>288</v>
      </c>
      <c r="N2132" s="11" t="s">
        <v>288</v>
      </c>
      <c r="O2132" t="s">
        <v>288</v>
      </c>
    </row>
    <row r="2133" spans="3:15" x14ac:dyDescent="0.25">
      <c r="C2133" s="2"/>
      <c r="M2133" t="s">
        <v>288</v>
      </c>
      <c r="N2133" s="11" t="s">
        <v>288</v>
      </c>
      <c r="O2133" t="s">
        <v>288</v>
      </c>
    </row>
    <row r="2134" spans="3:15" x14ac:dyDescent="0.25">
      <c r="C2134" s="2"/>
      <c r="M2134" t="s">
        <v>288</v>
      </c>
      <c r="N2134" s="11" t="s">
        <v>288</v>
      </c>
      <c r="O2134" t="s">
        <v>288</v>
      </c>
    </row>
    <row r="2135" spans="3:15" x14ac:dyDescent="0.25">
      <c r="C2135" s="2"/>
      <c r="M2135" t="s">
        <v>288</v>
      </c>
      <c r="N2135" s="11" t="s">
        <v>288</v>
      </c>
      <c r="O2135" t="s">
        <v>288</v>
      </c>
    </row>
    <row r="2136" spans="3:15" x14ac:dyDescent="0.25">
      <c r="C2136" s="2"/>
      <c r="M2136" t="s">
        <v>288</v>
      </c>
      <c r="N2136" s="11" t="s">
        <v>288</v>
      </c>
      <c r="O2136" t="s">
        <v>288</v>
      </c>
    </row>
    <row r="2137" spans="3:15" x14ac:dyDescent="0.25">
      <c r="C2137" s="2"/>
      <c r="M2137" t="s">
        <v>288</v>
      </c>
      <c r="N2137" s="11" t="s">
        <v>288</v>
      </c>
      <c r="O2137" t="s">
        <v>288</v>
      </c>
    </row>
    <row r="2138" spans="3:15" x14ac:dyDescent="0.25">
      <c r="C2138" s="2"/>
      <c r="M2138" t="s">
        <v>288</v>
      </c>
      <c r="N2138" s="11" t="s">
        <v>288</v>
      </c>
      <c r="O2138" t="s">
        <v>288</v>
      </c>
    </row>
    <row r="2139" spans="3:15" x14ac:dyDescent="0.25">
      <c r="C2139" s="2"/>
      <c r="M2139" t="s">
        <v>288</v>
      </c>
      <c r="N2139" s="11" t="s">
        <v>288</v>
      </c>
      <c r="O2139" t="s">
        <v>288</v>
      </c>
    </row>
    <row r="2140" spans="3:15" x14ac:dyDescent="0.25">
      <c r="C2140" s="2"/>
      <c r="M2140" t="s">
        <v>288</v>
      </c>
      <c r="N2140" s="11" t="s">
        <v>288</v>
      </c>
      <c r="O2140" t="s">
        <v>288</v>
      </c>
    </row>
    <row r="2141" spans="3:15" x14ac:dyDescent="0.25">
      <c r="C2141" s="2"/>
      <c r="M2141" t="s">
        <v>288</v>
      </c>
      <c r="N2141" s="11" t="s">
        <v>288</v>
      </c>
      <c r="O2141" t="s">
        <v>288</v>
      </c>
    </row>
    <row r="2142" spans="3:15" x14ac:dyDescent="0.25">
      <c r="C2142" s="2"/>
      <c r="M2142" t="s">
        <v>288</v>
      </c>
      <c r="N2142" s="11" t="s">
        <v>288</v>
      </c>
      <c r="O2142" t="s">
        <v>288</v>
      </c>
    </row>
    <row r="2143" spans="3:15" x14ac:dyDescent="0.25">
      <c r="C2143" s="2"/>
      <c r="M2143">
        <v>2</v>
      </c>
      <c r="N2143" s="11">
        <v>2.041666666666667E-2</v>
      </c>
      <c r="O2143">
        <v>10</v>
      </c>
    </row>
    <row r="2144" spans="3:15" x14ac:dyDescent="0.25">
      <c r="C2144" s="2"/>
      <c r="M2144">
        <v>2</v>
      </c>
      <c r="N2144" s="11">
        <v>2.041666666666667E-2</v>
      </c>
      <c r="O2144">
        <v>11</v>
      </c>
    </row>
    <row r="2145" spans="3:15" x14ac:dyDescent="0.25">
      <c r="C2145" s="2"/>
      <c r="M2145" t="s">
        <v>288</v>
      </c>
      <c r="N2145" s="11" t="s">
        <v>288</v>
      </c>
      <c r="O2145" t="s">
        <v>288</v>
      </c>
    </row>
    <row r="2146" spans="3:15" x14ac:dyDescent="0.25">
      <c r="C2146" s="2"/>
      <c r="M2146" t="s">
        <v>288</v>
      </c>
      <c r="N2146" s="11" t="s">
        <v>288</v>
      </c>
      <c r="O2146" t="s">
        <v>288</v>
      </c>
    </row>
    <row r="2147" spans="3:15" x14ac:dyDescent="0.25">
      <c r="C2147" s="2"/>
      <c r="M2147" t="s">
        <v>288</v>
      </c>
      <c r="N2147" s="11" t="s">
        <v>288</v>
      </c>
      <c r="O2147" t="s">
        <v>288</v>
      </c>
    </row>
    <row r="2148" spans="3:15" x14ac:dyDescent="0.25">
      <c r="C2148" s="2"/>
      <c r="M2148" t="s">
        <v>288</v>
      </c>
      <c r="N2148" s="11" t="s">
        <v>288</v>
      </c>
      <c r="O2148" t="s">
        <v>288</v>
      </c>
    </row>
    <row r="2149" spans="3:15" x14ac:dyDescent="0.25">
      <c r="C2149" s="2"/>
      <c r="M2149" t="s">
        <v>288</v>
      </c>
      <c r="N2149" s="11" t="s">
        <v>288</v>
      </c>
      <c r="O2149" t="s">
        <v>288</v>
      </c>
    </row>
    <row r="2150" spans="3:15" x14ac:dyDescent="0.25">
      <c r="C2150" s="2"/>
      <c r="M2150" t="s">
        <v>288</v>
      </c>
      <c r="N2150" s="11" t="s">
        <v>288</v>
      </c>
      <c r="O2150" t="s">
        <v>288</v>
      </c>
    </row>
    <row r="2151" spans="3:15" x14ac:dyDescent="0.25">
      <c r="C2151" s="2"/>
      <c r="M2151" t="s">
        <v>288</v>
      </c>
      <c r="N2151" s="11" t="s">
        <v>288</v>
      </c>
      <c r="O2151" t="s">
        <v>288</v>
      </c>
    </row>
    <row r="2152" spans="3:15" x14ac:dyDescent="0.25">
      <c r="C2152" s="2"/>
      <c r="M2152" t="s">
        <v>288</v>
      </c>
      <c r="N2152" s="11" t="s">
        <v>288</v>
      </c>
      <c r="O2152" t="s">
        <v>288</v>
      </c>
    </row>
    <row r="2153" spans="3:15" x14ac:dyDescent="0.25">
      <c r="C2153" s="2"/>
      <c r="M2153" t="s">
        <v>288</v>
      </c>
      <c r="N2153" s="11" t="s">
        <v>288</v>
      </c>
      <c r="O2153" t="s">
        <v>288</v>
      </c>
    </row>
    <row r="2154" spans="3:15" x14ac:dyDescent="0.25">
      <c r="C2154" s="2"/>
      <c r="M2154" t="s">
        <v>288</v>
      </c>
      <c r="N2154" s="11" t="s">
        <v>288</v>
      </c>
      <c r="O2154" t="s">
        <v>288</v>
      </c>
    </row>
    <row r="2155" spans="3:15" x14ac:dyDescent="0.25">
      <c r="C2155" s="2"/>
      <c r="M2155" t="s">
        <v>288</v>
      </c>
      <c r="N2155" s="11" t="s">
        <v>288</v>
      </c>
      <c r="O2155" t="s">
        <v>288</v>
      </c>
    </row>
    <row r="2156" spans="3:15" x14ac:dyDescent="0.25">
      <c r="C2156" s="2"/>
      <c r="M2156" t="s">
        <v>288</v>
      </c>
      <c r="N2156" s="11" t="s">
        <v>288</v>
      </c>
      <c r="O2156" t="s">
        <v>288</v>
      </c>
    </row>
    <row r="2157" spans="3:15" x14ac:dyDescent="0.25">
      <c r="C2157" s="2"/>
      <c r="M2157" t="s">
        <v>288</v>
      </c>
      <c r="N2157" s="11" t="s">
        <v>288</v>
      </c>
      <c r="O2157" t="s">
        <v>288</v>
      </c>
    </row>
    <row r="2158" spans="3:15" x14ac:dyDescent="0.25">
      <c r="C2158" s="2"/>
      <c r="M2158" t="s">
        <v>288</v>
      </c>
      <c r="N2158" s="11" t="s">
        <v>288</v>
      </c>
      <c r="O2158" t="s">
        <v>288</v>
      </c>
    </row>
    <row r="2159" spans="3:15" x14ac:dyDescent="0.25">
      <c r="C2159" s="2"/>
      <c r="M2159" t="s">
        <v>288</v>
      </c>
      <c r="N2159" s="11" t="s">
        <v>288</v>
      </c>
      <c r="O2159" t="s">
        <v>288</v>
      </c>
    </row>
    <row r="2160" spans="3:15" x14ac:dyDescent="0.25">
      <c r="C2160" s="2"/>
      <c r="M2160" t="s">
        <v>288</v>
      </c>
      <c r="N2160" s="11" t="s">
        <v>288</v>
      </c>
      <c r="O2160" t="s">
        <v>288</v>
      </c>
    </row>
    <row r="2161" spans="3:15" x14ac:dyDescent="0.25">
      <c r="C2161" s="2"/>
      <c r="M2161" t="s">
        <v>288</v>
      </c>
      <c r="N2161" s="11" t="s">
        <v>288</v>
      </c>
      <c r="O2161" t="s">
        <v>288</v>
      </c>
    </row>
    <row r="2162" spans="3:15" x14ac:dyDescent="0.25">
      <c r="C2162" s="2"/>
      <c r="M2162" t="s">
        <v>288</v>
      </c>
      <c r="N2162" s="11" t="s">
        <v>288</v>
      </c>
      <c r="O2162" t="s">
        <v>288</v>
      </c>
    </row>
    <row r="2163" spans="3:15" x14ac:dyDescent="0.25">
      <c r="C2163" s="2"/>
      <c r="M2163" t="s">
        <v>288</v>
      </c>
      <c r="N2163" s="11" t="s">
        <v>288</v>
      </c>
      <c r="O2163" t="s">
        <v>288</v>
      </c>
    </row>
    <row r="2164" spans="3:15" x14ac:dyDescent="0.25">
      <c r="C2164" s="2"/>
      <c r="M2164" t="s">
        <v>288</v>
      </c>
      <c r="N2164" s="11" t="s">
        <v>288</v>
      </c>
      <c r="O2164" t="s">
        <v>288</v>
      </c>
    </row>
    <row r="2165" spans="3:15" x14ac:dyDescent="0.25">
      <c r="C2165" s="2"/>
      <c r="M2165" t="s">
        <v>288</v>
      </c>
      <c r="N2165" s="11" t="s">
        <v>288</v>
      </c>
      <c r="O2165" t="s">
        <v>288</v>
      </c>
    </row>
    <row r="2166" spans="3:15" x14ac:dyDescent="0.25">
      <c r="C2166" s="2"/>
      <c r="M2166" t="s">
        <v>288</v>
      </c>
      <c r="N2166" s="11" t="s">
        <v>288</v>
      </c>
      <c r="O2166" t="s">
        <v>288</v>
      </c>
    </row>
    <row r="2167" spans="3:15" x14ac:dyDescent="0.25">
      <c r="C2167" s="2"/>
      <c r="M2167" t="s">
        <v>288</v>
      </c>
      <c r="N2167" s="11" t="s">
        <v>288</v>
      </c>
      <c r="O2167" t="s">
        <v>288</v>
      </c>
    </row>
    <row r="2168" spans="3:15" x14ac:dyDescent="0.25">
      <c r="C2168" s="2"/>
      <c r="M2168" t="s">
        <v>288</v>
      </c>
      <c r="N2168" s="11" t="s">
        <v>288</v>
      </c>
      <c r="O2168" t="s">
        <v>288</v>
      </c>
    </row>
    <row r="2169" spans="3:15" x14ac:dyDescent="0.25">
      <c r="C2169" s="2"/>
      <c r="M2169" t="s">
        <v>288</v>
      </c>
      <c r="N2169" s="11" t="s">
        <v>288</v>
      </c>
      <c r="O2169" t="s">
        <v>288</v>
      </c>
    </row>
    <row r="2170" spans="3:15" x14ac:dyDescent="0.25">
      <c r="C2170" s="2"/>
      <c r="M2170" t="s">
        <v>288</v>
      </c>
      <c r="N2170" s="11" t="s">
        <v>288</v>
      </c>
      <c r="O2170" t="s">
        <v>288</v>
      </c>
    </row>
    <row r="2171" spans="3:15" x14ac:dyDescent="0.25">
      <c r="C2171" s="2"/>
      <c r="M2171" t="s">
        <v>288</v>
      </c>
      <c r="N2171" s="11" t="s">
        <v>288</v>
      </c>
      <c r="O2171" t="s">
        <v>288</v>
      </c>
    </row>
    <row r="2172" spans="3:15" x14ac:dyDescent="0.25">
      <c r="C2172" s="2"/>
      <c r="M2172" t="s">
        <v>288</v>
      </c>
      <c r="N2172" s="11" t="s">
        <v>288</v>
      </c>
      <c r="O2172" t="s">
        <v>288</v>
      </c>
    </row>
    <row r="2173" spans="3:15" x14ac:dyDescent="0.25">
      <c r="C2173" s="2"/>
      <c r="M2173" t="s">
        <v>288</v>
      </c>
      <c r="N2173" s="11" t="s">
        <v>288</v>
      </c>
      <c r="O2173" t="s">
        <v>288</v>
      </c>
    </row>
    <row r="2174" spans="3:15" x14ac:dyDescent="0.25">
      <c r="C2174" s="2"/>
      <c r="M2174" t="s">
        <v>288</v>
      </c>
      <c r="N2174" s="11" t="s">
        <v>288</v>
      </c>
      <c r="O2174" t="s">
        <v>288</v>
      </c>
    </row>
    <row r="2175" spans="3:15" x14ac:dyDescent="0.25">
      <c r="C2175" s="2"/>
      <c r="M2175" t="s">
        <v>288</v>
      </c>
      <c r="N2175" s="11" t="s">
        <v>288</v>
      </c>
      <c r="O2175" t="s">
        <v>288</v>
      </c>
    </row>
    <row r="2176" spans="3:15" x14ac:dyDescent="0.25">
      <c r="C2176" s="2"/>
      <c r="M2176" t="s">
        <v>288</v>
      </c>
      <c r="N2176" s="11" t="s">
        <v>288</v>
      </c>
      <c r="O2176" t="s">
        <v>288</v>
      </c>
    </row>
    <row r="2177" spans="3:15" x14ac:dyDescent="0.25">
      <c r="C2177" s="2"/>
      <c r="M2177" t="s">
        <v>288</v>
      </c>
      <c r="N2177" s="11" t="s">
        <v>288</v>
      </c>
      <c r="O2177" t="s">
        <v>288</v>
      </c>
    </row>
    <row r="2178" spans="3:15" x14ac:dyDescent="0.25">
      <c r="C2178" s="2"/>
      <c r="M2178" t="s">
        <v>288</v>
      </c>
      <c r="N2178" s="11" t="s">
        <v>288</v>
      </c>
      <c r="O2178" t="s">
        <v>288</v>
      </c>
    </row>
    <row r="2179" spans="3:15" x14ac:dyDescent="0.25">
      <c r="C2179" s="2"/>
      <c r="M2179" t="s">
        <v>288</v>
      </c>
      <c r="N2179" s="11" t="s">
        <v>288</v>
      </c>
      <c r="O2179" t="s">
        <v>288</v>
      </c>
    </row>
    <row r="2180" spans="3:15" x14ac:dyDescent="0.25">
      <c r="C2180" s="2"/>
      <c r="M2180" t="s">
        <v>288</v>
      </c>
      <c r="N2180" s="11" t="s">
        <v>288</v>
      </c>
      <c r="O2180" t="s">
        <v>288</v>
      </c>
    </row>
    <row r="2181" spans="3:15" x14ac:dyDescent="0.25">
      <c r="C2181" s="2"/>
      <c r="M2181" t="s">
        <v>288</v>
      </c>
      <c r="N2181" s="11" t="s">
        <v>288</v>
      </c>
      <c r="O2181" t="s">
        <v>288</v>
      </c>
    </row>
    <row r="2182" spans="3:15" x14ac:dyDescent="0.25">
      <c r="C2182" s="2"/>
      <c r="M2182">
        <v>3</v>
      </c>
      <c r="N2182" s="11">
        <v>3.0300925925925926E-2</v>
      </c>
      <c r="O2182">
        <v>14</v>
      </c>
    </row>
    <row r="2183" spans="3:15" x14ac:dyDescent="0.25">
      <c r="C2183" s="2"/>
      <c r="M2183" t="s">
        <v>288</v>
      </c>
      <c r="N2183" s="11" t="s">
        <v>288</v>
      </c>
      <c r="O2183" t="s">
        <v>288</v>
      </c>
    </row>
    <row r="2184" spans="3:15" x14ac:dyDescent="0.25">
      <c r="C2184" s="2"/>
      <c r="M2184" t="s">
        <v>288</v>
      </c>
      <c r="N2184" s="11" t="s">
        <v>288</v>
      </c>
      <c r="O2184" t="s">
        <v>288</v>
      </c>
    </row>
    <row r="2185" spans="3:15" x14ac:dyDescent="0.25">
      <c r="C2185" s="2"/>
      <c r="M2185" t="s">
        <v>288</v>
      </c>
      <c r="N2185" s="11" t="s">
        <v>288</v>
      </c>
      <c r="O2185" t="s">
        <v>288</v>
      </c>
    </row>
    <row r="2186" spans="3:15" x14ac:dyDescent="0.25">
      <c r="C2186" s="2"/>
      <c r="M2186" t="s">
        <v>288</v>
      </c>
      <c r="N2186" s="11" t="s">
        <v>288</v>
      </c>
      <c r="O2186" t="s">
        <v>288</v>
      </c>
    </row>
    <row r="2187" spans="3:15" x14ac:dyDescent="0.25">
      <c r="C2187" s="2"/>
      <c r="M2187" t="s">
        <v>288</v>
      </c>
      <c r="N2187" s="11" t="s">
        <v>288</v>
      </c>
      <c r="O2187" t="s">
        <v>288</v>
      </c>
    </row>
    <row r="2188" spans="3:15" x14ac:dyDescent="0.25">
      <c r="C2188" s="2"/>
      <c r="M2188" t="s">
        <v>288</v>
      </c>
      <c r="N2188" s="11" t="s">
        <v>288</v>
      </c>
      <c r="O2188" t="s">
        <v>288</v>
      </c>
    </row>
    <row r="2189" spans="3:15" x14ac:dyDescent="0.25">
      <c r="C2189" s="2"/>
      <c r="M2189" t="s">
        <v>288</v>
      </c>
      <c r="N2189" s="11" t="s">
        <v>288</v>
      </c>
      <c r="O2189" t="s">
        <v>288</v>
      </c>
    </row>
    <row r="2190" spans="3:15" x14ac:dyDescent="0.25">
      <c r="C2190" s="2"/>
      <c r="M2190" t="s">
        <v>288</v>
      </c>
      <c r="N2190" s="11" t="s">
        <v>288</v>
      </c>
      <c r="O2190" t="s">
        <v>288</v>
      </c>
    </row>
    <row r="2191" spans="3:15" x14ac:dyDescent="0.25">
      <c r="C2191" s="2"/>
      <c r="M2191" t="s">
        <v>288</v>
      </c>
      <c r="N2191" s="11" t="s">
        <v>288</v>
      </c>
      <c r="O2191" t="s">
        <v>288</v>
      </c>
    </row>
    <row r="2192" spans="3:15" x14ac:dyDescent="0.25">
      <c r="C2192" s="2"/>
      <c r="M2192" t="s">
        <v>288</v>
      </c>
      <c r="N2192" s="11" t="s">
        <v>288</v>
      </c>
      <c r="O2192" t="s">
        <v>288</v>
      </c>
    </row>
    <row r="2193" spans="3:15" x14ac:dyDescent="0.25">
      <c r="C2193" s="2"/>
      <c r="M2193" t="s">
        <v>288</v>
      </c>
      <c r="N2193" s="11" t="s">
        <v>288</v>
      </c>
      <c r="O2193" t="s">
        <v>288</v>
      </c>
    </row>
    <row r="2194" spans="3:15" x14ac:dyDescent="0.25">
      <c r="C2194" s="2"/>
      <c r="M2194" t="s">
        <v>288</v>
      </c>
      <c r="N2194" s="11" t="s">
        <v>288</v>
      </c>
      <c r="O2194" t="s">
        <v>288</v>
      </c>
    </row>
    <row r="2195" spans="3:15" x14ac:dyDescent="0.25">
      <c r="C2195" s="2"/>
      <c r="M2195" t="s">
        <v>288</v>
      </c>
      <c r="N2195" s="11" t="s">
        <v>288</v>
      </c>
      <c r="O2195" t="s">
        <v>288</v>
      </c>
    </row>
    <row r="2196" spans="3:15" x14ac:dyDescent="0.25">
      <c r="C2196" s="2"/>
      <c r="M2196" t="s">
        <v>288</v>
      </c>
      <c r="N2196" s="11" t="s">
        <v>288</v>
      </c>
      <c r="O2196" t="s">
        <v>288</v>
      </c>
    </row>
    <row r="2197" spans="3:15" x14ac:dyDescent="0.25">
      <c r="C2197" s="2"/>
      <c r="M2197" t="s">
        <v>288</v>
      </c>
      <c r="N2197" s="11" t="s">
        <v>288</v>
      </c>
      <c r="O2197" t="s">
        <v>288</v>
      </c>
    </row>
    <row r="2198" spans="3:15" x14ac:dyDescent="0.25">
      <c r="C2198" s="2"/>
      <c r="M2198" t="s">
        <v>288</v>
      </c>
      <c r="N2198" s="11" t="s">
        <v>288</v>
      </c>
      <c r="O2198" t="s">
        <v>288</v>
      </c>
    </row>
    <row r="2199" spans="3:15" x14ac:dyDescent="0.25">
      <c r="C2199" s="2"/>
      <c r="M2199">
        <v>4</v>
      </c>
      <c r="N2199" s="11">
        <v>3.5034722222222224E-2</v>
      </c>
      <c r="O2199">
        <v>8</v>
      </c>
    </row>
    <row r="2200" spans="3:15" x14ac:dyDescent="0.25">
      <c r="C2200" s="2"/>
      <c r="M2200">
        <v>4</v>
      </c>
      <c r="N2200" s="11">
        <v>3.5034722222222224E-2</v>
      </c>
      <c r="O2200">
        <v>7</v>
      </c>
    </row>
    <row r="2201" spans="3:15" x14ac:dyDescent="0.25">
      <c r="C2201" s="2"/>
      <c r="M2201" t="s">
        <v>288</v>
      </c>
      <c r="N2201" s="11" t="s">
        <v>288</v>
      </c>
      <c r="O2201" t="s">
        <v>288</v>
      </c>
    </row>
    <row r="2202" spans="3:15" x14ac:dyDescent="0.25">
      <c r="C2202" s="2"/>
      <c r="M2202" t="s">
        <v>288</v>
      </c>
      <c r="N2202" s="11" t="s">
        <v>288</v>
      </c>
      <c r="O2202" t="s">
        <v>288</v>
      </c>
    </row>
    <row r="2203" spans="3:15" x14ac:dyDescent="0.25">
      <c r="C2203" s="2"/>
      <c r="M2203" t="s">
        <v>288</v>
      </c>
      <c r="N2203" s="11" t="s">
        <v>288</v>
      </c>
      <c r="O2203" t="s">
        <v>288</v>
      </c>
    </row>
    <row r="2204" spans="3:15" x14ac:dyDescent="0.25">
      <c r="C2204" s="2"/>
      <c r="M2204" t="s">
        <v>288</v>
      </c>
      <c r="N2204" s="11" t="s">
        <v>288</v>
      </c>
      <c r="O2204" t="s">
        <v>288</v>
      </c>
    </row>
    <row r="2205" spans="3:15" x14ac:dyDescent="0.25">
      <c r="C2205" s="2"/>
      <c r="M2205" t="s">
        <v>288</v>
      </c>
      <c r="N2205" s="11" t="s">
        <v>288</v>
      </c>
      <c r="O2205" t="s">
        <v>288</v>
      </c>
    </row>
    <row r="2206" spans="3:15" x14ac:dyDescent="0.25">
      <c r="C2206" s="2"/>
      <c r="M2206" t="s">
        <v>288</v>
      </c>
      <c r="N2206" s="11" t="s">
        <v>288</v>
      </c>
      <c r="O2206" t="s">
        <v>288</v>
      </c>
    </row>
    <row r="2207" spans="3:15" x14ac:dyDescent="0.25">
      <c r="C2207" s="2"/>
      <c r="M2207" t="s">
        <v>288</v>
      </c>
      <c r="N2207" s="11" t="s">
        <v>288</v>
      </c>
      <c r="O2207" t="s">
        <v>288</v>
      </c>
    </row>
    <row r="2208" spans="3:15" x14ac:dyDescent="0.25">
      <c r="C2208" s="2"/>
      <c r="M2208" t="s">
        <v>288</v>
      </c>
      <c r="N2208" s="11" t="s">
        <v>288</v>
      </c>
      <c r="O2208" t="s">
        <v>288</v>
      </c>
    </row>
    <row r="2209" spans="3:15" x14ac:dyDescent="0.25">
      <c r="C2209" s="2"/>
      <c r="M2209" t="s">
        <v>288</v>
      </c>
      <c r="N2209" s="11" t="s">
        <v>288</v>
      </c>
      <c r="O2209" t="s">
        <v>288</v>
      </c>
    </row>
    <row r="2210" spans="3:15" x14ac:dyDescent="0.25">
      <c r="C2210" s="2"/>
      <c r="M2210" t="s">
        <v>288</v>
      </c>
      <c r="N2210" s="11" t="s">
        <v>288</v>
      </c>
      <c r="O2210" t="s">
        <v>288</v>
      </c>
    </row>
    <row r="2211" spans="3:15" x14ac:dyDescent="0.25">
      <c r="C2211" s="2"/>
      <c r="M2211" t="s">
        <v>288</v>
      </c>
      <c r="N2211" s="11" t="s">
        <v>288</v>
      </c>
      <c r="O2211" t="s">
        <v>288</v>
      </c>
    </row>
    <row r="2212" spans="3:15" x14ac:dyDescent="0.25">
      <c r="C2212" s="2"/>
      <c r="M2212" t="s">
        <v>288</v>
      </c>
      <c r="N2212" s="11" t="s">
        <v>288</v>
      </c>
      <c r="O2212" t="s">
        <v>288</v>
      </c>
    </row>
    <row r="2213" spans="3:15" x14ac:dyDescent="0.25">
      <c r="C2213" s="2"/>
      <c r="M2213" t="s">
        <v>288</v>
      </c>
      <c r="N2213" s="11" t="s">
        <v>288</v>
      </c>
      <c r="O2213" t="s">
        <v>288</v>
      </c>
    </row>
    <row r="2214" spans="3:15" x14ac:dyDescent="0.25">
      <c r="C2214" s="2"/>
      <c r="M2214" t="s">
        <v>288</v>
      </c>
      <c r="N2214" s="11" t="s">
        <v>288</v>
      </c>
      <c r="O2214" t="s">
        <v>288</v>
      </c>
    </row>
    <row r="2215" spans="3:15" x14ac:dyDescent="0.25">
      <c r="C2215" s="2"/>
      <c r="M2215" t="s">
        <v>288</v>
      </c>
      <c r="N2215" s="11" t="s">
        <v>288</v>
      </c>
      <c r="O2215" t="s">
        <v>288</v>
      </c>
    </row>
    <row r="2216" spans="3:15" x14ac:dyDescent="0.25">
      <c r="C2216" s="2"/>
      <c r="M2216" t="s">
        <v>288</v>
      </c>
      <c r="N2216" s="11" t="s">
        <v>288</v>
      </c>
      <c r="O2216" t="s">
        <v>288</v>
      </c>
    </row>
    <row r="2217" spans="3:15" x14ac:dyDescent="0.25">
      <c r="C2217" s="2"/>
      <c r="M2217" t="s">
        <v>288</v>
      </c>
      <c r="N2217" s="11" t="s">
        <v>288</v>
      </c>
      <c r="O2217" t="s">
        <v>288</v>
      </c>
    </row>
    <row r="2218" spans="3:15" x14ac:dyDescent="0.25">
      <c r="C2218" s="2"/>
      <c r="M2218" t="s">
        <v>288</v>
      </c>
      <c r="N2218" s="11" t="s">
        <v>288</v>
      </c>
      <c r="O2218" t="s">
        <v>288</v>
      </c>
    </row>
    <row r="2219" spans="3:15" x14ac:dyDescent="0.25">
      <c r="C2219" s="2"/>
      <c r="M2219" t="s">
        <v>288</v>
      </c>
      <c r="N2219" s="11" t="s">
        <v>288</v>
      </c>
      <c r="O2219" t="s">
        <v>288</v>
      </c>
    </row>
    <row r="2220" spans="3:15" x14ac:dyDescent="0.25">
      <c r="C2220" s="2"/>
      <c r="M2220" t="s">
        <v>288</v>
      </c>
      <c r="N2220" s="11" t="s">
        <v>288</v>
      </c>
      <c r="O2220" t="s">
        <v>288</v>
      </c>
    </row>
    <row r="2221" spans="3:15" x14ac:dyDescent="0.25">
      <c r="C2221" s="2"/>
      <c r="M2221" t="s">
        <v>288</v>
      </c>
      <c r="N2221" s="11" t="s">
        <v>288</v>
      </c>
      <c r="O2221" t="s">
        <v>288</v>
      </c>
    </row>
    <row r="2222" spans="3:15" x14ac:dyDescent="0.25">
      <c r="C2222" s="2"/>
      <c r="M2222" t="s">
        <v>288</v>
      </c>
      <c r="N2222" s="11" t="s">
        <v>288</v>
      </c>
      <c r="O2222" t="s">
        <v>288</v>
      </c>
    </row>
    <row r="2223" spans="3:15" x14ac:dyDescent="0.25">
      <c r="C2223" s="2"/>
      <c r="M2223" t="s">
        <v>288</v>
      </c>
      <c r="N2223" s="11" t="s">
        <v>288</v>
      </c>
      <c r="O2223" t="s">
        <v>288</v>
      </c>
    </row>
    <row r="2224" spans="3:15" x14ac:dyDescent="0.25">
      <c r="C2224" s="2"/>
      <c r="M2224">
        <v>4</v>
      </c>
      <c r="N2224" s="11">
        <v>4.0543981481481486E-2</v>
      </c>
      <c r="O2224">
        <v>1</v>
      </c>
    </row>
    <row r="2225" spans="3:15" x14ac:dyDescent="0.25">
      <c r="C2225" s="2"/>
      <c r="M2225">
        <v>4</v>
      </c>
      <c r="N2225" s="11">
        <v>4.0543981481481486E-2</v>
      </c>
      <c r="O2225">
        <v>0</v>
      </c>
    </row>
    <row r="2226" spans="3:15" x14ac:dyDescent="0.25">
      <c r="C2226" s="2"/>
      <c r="M2226" t="s">
        <v>288</v>
      </c>
      <c r="N2226" s="11" t="s">
        <v>288</v>
      </c>
      <c r="O2226" t="s">
        <v>288</v>
      </c>
    </row>
    <row r="2227" spans="3:15" x14ac:dyDescent="0.25">
      <c r="C2227" s="2"/>
      <c r="M2227" t="s">
        <v>288</v>
      </c>
      <c r="N2227" s="11" t="s">
        <v>288</v>
      </c>
      <c r="O2227" t="s">
        <v>288</v>
      </c>
    </row>
    <row r="2228" spans="3:15" x14ac:dyDescent="0.25">
      <c r="C2228" s="2"/>
      <c r="M2228" t="s">
        <v>288</v>
      </c>
      <c r="N2228" s="11" t="s">
        <v>288</v>
      </c>
      <c r="O2228" t="s">
        <v>288</v>
      </c>
    </row>
    <row r="2229" spans="3:15" x14ac:dyDescent="0.25">
      <c r="C2229" s="2"/>
      <c r="M2229" t="s">
        <v>288</v>
      </c>
      <c r="N2229" s="11" t="s">
        <v>288</v>
      </c>
      <c r="O2229" t="s">
        <v>288</v>
      </c>
    </row>
    <row r="2230" spans="3:15" x14ac:dyDescent="0.25">
      <c r="C2230" s="2"/>
      <c r="M2230" t="s">
        <v>288</v>
      </c>
      <c r="N2230" s="11" t="s">
        <v>288</v>
      </c>
      <c r="O2230" t="s">
        <v>288</v>
      </c>
    </row>
    <row r="2231" spans="3:15" x14ac:dyDescent="0.25">
      <c r="C2231" s="2"/>
      <c r="M2231" t="s">
        <v>288</v>
      </c>
      <c r="N2231" s="11" t="s">
        <v>288</v>
      </c>
      <c r="O2231" t="s">
        <v>288</v>
      </c>
    </row>
    <row r="2232" spans="3:15" x14ac:dyDescent="0.25">
      <c r="C2232" s="2"/>
      <c r="M2232" t="s">
        <v>288</v>
      </c>
      <c r="N2232" s="11" t="s">
        <v>288</v>
      </c>
      <c r="O2232" t="s">
        <v>288</v>
      </c>
    </row>
    <row r="2233" spans="3:15" x14ac:dyDescent="0.25">
      <c r="C2233" s="2"/>
      <c r="M2233" t="s">
        <v>288</v>
      </c>
      <c r="N2233" s="11" t="s">
        <v>288</v>
      </c>
      <c r="O2233" t="s">
        <v>288</v>
      </c>
    </row>
    <row r="2234" spans="3:15" x14ac:dyDescent="0.25">
      <c r="C2234" s="2"/>
      <c r="M2234" t="s">
        <v>288</v>
      </c>
      <c r="N2234" s="11" t="s">
        <v>288</v>
      </c>
      <c r="O2234" t="s">
        <v>288</v>
      </c>
    </row>
    <row r="2235" spans="3:15" x14ac:dyDescent="0.25">
      <c r="C2235" s="2"/>
      <c r="M2235">
        <v>4</v>
      </c>
      <c r="N2235" s="11">
        <v>4.1585648148148149E-2</v>
      </c>
      <c r="O2235">
        <v>3</v>
      </c>
    </row>
    <row r="2236" spans="3:15" x14ac:dyDescent="0.25">
      <c r="C2236" s="2"/>
      <c r="M2236">
        <v>1</v>
      </c>
      <c r="N2236" s="11">
        <v>0</v>
      </c>
      <c r="O2236">
        <v>0</v>
      </c>
    </row>
    <row r="2237" spans="3:15" x14ac:dyDescent="0.25">
      <c r="C2237" s="2"/>
      <c r="M2237" t="s">
        <v>288</v>
      </c>
      <c r="N2237" s="11" t="s">
        <v>288</v>
      </c>
      <c r="O2237" t="s">
        <v>288</v>
      </c>
    </row>
    <row r="2238" spans="3:15" x14ac:dyDescent="0.25">
      <c r="C2238" s="2"/>
      <c r="M2238" t="s">
        <v>288</v>
      </c>
      <c r="N2238" s="11" t="s">
        <v>288</v>
      </c>
      <c r="O2238" t="s">
        <v>288</v>
      </c>
    </row>
    <row r="2239" spans="3:15" x14ac:dyDescent="0.25">
      <c r="C2239" s="2"/>
      <c r="M2239" t="s">
        <v>288</v>
      </c>
      <c r="N2239" s="11" t="s">
        <v>288</v>
      </c>
      <c r="O2239" t="s">
        <v>288</v>
      </c>
    </row>
    <row r="2240" spans="3:15" x14ac:dyDescent="0.25">
      <c r="C2240" s="2"/>
      <c r="M2240" t="s">
        <v>288</v>
      </c>
      <c r="N2240" s="11" t="s">
        <v>288</v>
      </c>
      <c r="O2240" t="s">
        <v>288</v>
      </c>
    </row>
    <row r="2241" spans="3:15" x14ac:dyDescent="0.25">
      <c r="C2241" s="2"/>
      <c r="M2241" t="s">
        <v>288</v>
      </c>
      <c r="N2241" s="11" t="s">
        <v>288</v>
      </c>
      <c r="O2241" t="s">
        <v>288</v>
      </c>
    </row>
    <row r="2242" spans="3:15" x14ac:dyDescent="0.25">
      <c r="C2242" s="2"/>
      <c r="M2242" t="s">
        <v>288</v>
      </c>
      <c r="N2242" s="11" t="s">
        <v>288</v>
      </c>
      <c r="O2242" t="s">
        <v>288</v>
      </c>
    </row>
    <row r="2243" spans="3:15" x14ac:dyDescent="0.25">
      <c r="C2243" s="2"/>
      <c r="M2243" t="s">
        <v>288</v>
      </c>
      <c r="N2243" s="11" t="s">
        <v>288</v>
      </c>
      <c r="O2243" t="s">
        <v>288</v>
      </c>
    </row>
    <row r="2244" spans="3:15" x14ac:dyDescent="0.25">
      <c r="C2244" s="2"/>
      <c r="M2244" t="s">
        <v>288</v>
      </c>
      <c r="N2244" s="11" t="s">
        <v>288</v>
      </c>
      <c r="O2244" t="s">
        <v>288</v>
      </c>
    </row>
    <row r="2245" spans="3:15" x14ac:dyDescent="0.25">
      <c r="C2245" s="2"/>
      <c r="M2245" t="s">
        <v>288</v>
      </c>
      <c r="N2245" s="11" t="s">
        <v>288</v>
      </c>
      <c r="O2245" t="s">
        <v>288</v>
      </c>
    </row>
    <row r="2246" spans="3:15" x14ac:dyDescent="0.25">
      <c r="C2246" s="2"/>
      <c r="M2246" t="s">
        <v>288</v>
      </c>
      <c r="N2246" s="11" t="s">
        <v>288</v>
      </c>
      <c r="O2246" t="s">
        <v>288</v>
      </c>
    </row>
    <row r="2247" spans="3:15" x14ac:dyDescent="0.25">
      <c r="C2247" s="2"/>
      <c r="M2247" t="s">
        <v>288</v>
      </c>
      <c r="N2247" s="11" t="s">
        <v>288</v>
      </c>
      <c r="O2247" t="s">
        <v>288</v>
      </c>
    </row>
    <row r="2248" spans="3:15" x14ac:dyDescent="0.25">
      <c r="C2248" s="2"/>
      <c r="M2248" t="s">
        <v>288</v>
      </c>
      <c r="N2248" s="11" t="s">
        <v>288</v>
      </c>
      <c r="O2248" t="s">
        <v>288</v>
      </c>
    </row>
    <row r="2249" spans="3:15" x14ac:dyDescent="0.25">
      <c r="C2249" s="2"/>
      <c r="M2249" t="s">
        <v>288</v>
      </c>
      <c r="N2249" s="11" t="s">
        <v>288</v>
      </c>
      <c r="O2249" t="s">
        <v>288</v>
      </c>
    </row>
    <row r="2250" spans="3:15" x14ac:dyDescent="0.25">
      <c r="C2250" s="2"/>
      <c r="M2250" t="s">
        <v>288</v>
      </c>
      <c r="N2250" s="11" t="s">
        <v>288</v>
      </c>
      <c r="O2250" t="s">
        <v>288</v>
      </c>
    </row>
    <row r="2251" spans="3:15" x14ac:dyDescent="0.25">
      <c r="C2251" s="2"/>
      <c r="M2251" t="s">
        <v>288</v>
      </c>
      <c r="N2251" s="11" t="s">
        <v>288</v>
      </c>
      <c r="O2251" t="s">
        <v>288</v>
      </c>
    </row>
    <row r="2252" spans="3:15" x14ac:dyDescent="0.25">
      <c r="C2252" s="2"/>
      <c r="M2252" t="s">
        <v>288</v>
      </c>
      <c r="N2252" s="11" t="s">
        <v>288</v>
      </c>
      <c r="O2252" t="s">
        <v>288</v>
      </c>
    </row>
    <row r="2253" spans="3:15" x14ac:dyDescent="0.25">
      <c r="C2253" s="2"/>
      <c r="M2253" t="s">
        <v>288</v>
      </c>
      <c r="N2253" s="11" t="s">
        <v>288</v>
      </c>
      <c r="O2253" t="s">
        <v>288</v>
      </c>
    </row>
    <row r="2254" spans="3:15" x14ac:dyDescent="0.25">
      <c r="C2254" s="2"/>
      <c r="M2254" t="s">
        <v>288</v>
      </c>
      <c r="N2254" s="11" t="s">
        <v>288</v>
      </c>
      <c r="O2254" t="s">
        <v>288</v>
      </c>
    </row>
    <row r="2255" spans="3:15" x14ac:dyDescent="0.25">
      <c r="C2255" s="2"/>
      <c r="M2255" t="s">
        <v>288</v>
      </c>
      <c r="N2255" s="11" t="s">
        <v>288</v>
      </c>
      <c r="O2255" t="s">
        <v>288</v>
      </c>
    </row>
    <row r="2256" spans="3:15" x14ac:dyDescent="0.25">
      <c r="C2256" s="2"/>
      <c r="M2256" t="s">
        <v>288</v>
      </c>
      <c r="N2256" s="11" t="s">
        <v>288</v>
      </c>
      <c r="O2256" t="s">
        <v>288</v>
      </c>
    </row>
    <row r="2257" spans="3:15" x14ac:dyDescent="0.25">
      <c r="C2257" s="2"/>
      <c r="M2257" t="s">
        <v>288</v>
      </c>
      <c r="N2257" s="11" t="s">
        <v>288</v>
      </c>
      <c r="O2257" t="s">
        <v>288</v>
      </c>
    </row>
    <row r="2258" spans="3:15" x14ac:dyDescent="0.25">
      <c r="C2258" s="2"/>
      <c r="M2258" t="s">
        <v>288</v>
      </c>
      <c r="N2258" s="11" t="s">
        <v>288</v>
      </c>
      <c r="O2258" t="s">
        <v>288</v>
      </c>
    </row>
    <row r="2259" spans="3:15" x14ac:dyDescent="0.25">
      <c r="C2259" s="2"/>
      <c r="M2259" t="s">
        <v>288</v>
      </c>
      <c r="N2259" s="11" t="s">
        <v>288</v>
      </c>
      <c r="O2259" t="s">
        <v>288</v>
      </c>
    </row>
    <row r="2260" spans="3:15" x14ac:dyDescent="0.25">
      <c r="C2260" s="2"/>
      <c r="M2260" t="s">
        <v>288</v>
      </c>
      <c r="N2260" s="11" t="s">
        <v>288</v>
      </c>
      <c r="O2260" t="s">
        <v>288</v>
      </c>
    </row>
    <row r="2261" spans="3:15" x14ac:dyDescent="0.25">
      <c r="C2261" s="2"/>
      <c r="M2261" t="s">
        <v>288</v>
      </c>
      <c r="N2261" s="11" t="s">
        <v>288</v>
      </c>
      <c r="O2261" t="s">
        <v>288</v>
      </c>
    </row>
    <row r="2262" spans="3:15" x14ac:dyDescent="0.25">
      <c r="C2262" s="2"/>
      <c r="M2262" t="s">
        <v>288</v>
      </c>
      <c r="N2262" s="11" t="s">
        <v>288</v>
      </c>
      <c r="O2262" t="s">
        <v>288</v>
      </c>
    </row>
    <row r="2263" spans="3:15" x14ac:dyDescent="0.25">
      <c r="C2263" s="2"/>
      <c r="M2263">
        <v>1</v>
      </c>
      <c r="N2263" s="11">
        <v>5.5902777777777773E-3</v>
      </c>
      <c r="O2263">
        <v>6</v>
      </c>
    </row>
    <row r="2264" spans="3:15" x14ac:dyDescent="0.25">
      <c r="C2264" s="2"/>
      <c r="M2264">
        <v>1</v>
      </c>
      <c r="N2264" s="11">
        <v>5.5902777777777773E-3</v>
      </c>
      <c r="O2264">
        <v>7</v>
      </c>
    </row>
    <row r="2265" spans="3:15" x14ac:dyDescent="0.25">
      <c r="C2265" s="2"/>
      <c r="M2265" t="s">
        <v>288</v>
      </c>
      <c r="N2265" s="11" t="s">
        <v>288</v>
      </c>
      <c r="O2265" t="s">
        <v>288</v>
      </c>
    </row>
    <row r="2266" spans="3:15" x14ac:dyDescent="0.25">
      <c r="C2266" s="2"/>
      <c r="M2266" t="s">
        <v>288</v>
      </c>
      <c r="N2266" s="11" t="s">
        <v>288</v>
      </c>
      <c r="O2266" t="s">
        <v>288</v>
      </c>
    </row>
    <row r="2267" spans="3:15" x14ac:dyDescent="0.25">
      <c r="C2267" s="2"/>
      <c r="M2267" t="s">
        <v>288</v>
      </c>
      <c r="N2267" s="11" t="s">
        <v>288</v>
      </c>
      <c r="O2267" t="s">
        <v>288</v>
      </c>
    </row>
    <row r="2268" spans="3:15" x14ac:dyDescent="0.25">
      <c r="C2268" s="2"/>
      <c r="M2268" t="s">
        <v>288</v>
      </c>
      <c r="N2268" s="11" t="s">
        <v>288</v>
      </c>
      <c r="O2268" t="s">
        <v>288</v>
      </c>
    </row>
    <row r="2269" spans="3:15" x14ac:dyDescent="0.25">
      <c r="C2269" s="2"/>
      <c r="M2269" t="s">
        <v>288</v>
      </c>
      <c r="N2269" s="11" t="s">
        <v>288</v>
      </c>
      <c r="O2269" t="s">
        <v>288</v>
      </c>
    </row>
    <row r="2270" spans="3:15" x14ac:dyDescent="0.25">
      <c r="C2270" s="2"/>
      <c r="M2270" t="s">
        <v>288</v>
      </c>
      <c r="N2270" s="11" t="s">
        <v>288</v>
      </c>
      <c r="O2270" t="s">
        <v>288</v>
      </c>
    </row>
    <row r="2271" spans="3:15" x14ac:dyDescent="0.25">
      <c r="C2271" s="2"/>
      <c r="M2271" t="s">
        <v>288</v>
      </c>
      <c r="N2271" s="11" t="s">
        <v>288</v>
      </c>
      <c r="O2271" t="s">
        <v>288</v>
      </c>
    </row>
    <row r="2272" spans="3:15" x14ac:dyDescent="0.25">
      <c r="C2272" s="2"/>
      <c r="M2272" t="s">
        <v>288</v>
      </c>
      <c r="N2272" s="11" t="s">
        <v>288</v>
      </c>
      <c r="O2272" t="s">
        <v>288</v>
      </c>
    </row>
    <row r="2273" spans="3:15" x14ac:dyDescent="0.25">
      <c r="C2273" s="2"/>
      <c r="M2273" t="s">
        <v>288</v>
      </c>
      <c r="N2273" s="11" t="s">
        <v>288</v>
      </c>
      <c r="O2273" t="s">
        <v>288</v>
      </c>
    </row>
    <row r="2274" spans="3:15" x14ac:dyDescent="0.25">
      <c r="C2274" s="2"/>
      <c r="M2274" t="s">
        <v>288</v>
      </c>
      <c r="N2274" s="11" t="s">
        <v>288</v>
      </c>
      <c r="O2274" t="s">
        <v>288</v>
      </c>
    </row>
    <row r="2275" spans="3:15" x14ac:dyDescent="0.25">
      <c r="C2275" s="2"/>
      <c r="M2275" t="s">
        <v>288</v>
      </c>
      <c r="N2275" s="11" t="s">
        <v>288</v>
      </c>
      <c r="O2275" t="s">
        <v>288</v>
      </c>
    </row>
    <row r="2276" spans="3:15" x14ac:dyDescent="0.25">
      <c r="C2276" s="2"/>
      <c r="M2276" t="s">
        <v>288</v>
      </c>
      <c r="N2276" s="11" t="s">
        <v>288</v>
      </c>
      <c r="O2276" t="s">
        <v>288</v>
      </c>
    </row>
    <row r="2277" spans="3:15" x14ac:dyDescent="0.25">
      <c r="C2277" s="2"/>
      <c r="M2277" t="s">
        <v>288</v>
      </c>
      <c r="N2277" s="11" t="s">
        <v>288</v>
      </c>
      <c r="O2277" t="s">
        <v>288</v>
      </c>
    </row>
    <row r="2278" spans="3:15" x14ac:dyDescent="0.25">
      <c r="C2278" s="2"/>
      <c r="M2278" t="s">
        <v>288</v>
      </c>
      <c r="N2278" s="11" t="s">
        <v>288</v>
      </c>
      <c r="O2278" t="s">
        <v>288</v>
      </c>
    </row>
    <row r="2279" spans="3:15" x14ac:dyDescent="0.25">
      <c r="C2279" s="2"/>
      <c r="M2279" t="s">
        <v>288</v>
      </c>
      <c r="N2279" s="11" t="s">
        <v>288</v>
      </c>
      <c r="O2279" t="s">
        <v>288</v>
      </c>
    </row>
    <row r="2280" spans="3:15" x14ac:dyDescent="0.25">
      <c r="C2280" s="2"/>
      <c r="M2280" t="s">
        <v>288</v>
      </c>
      <c r="N2280" s="11" t="s">
        <v>288</v>
      </c>
      <c r="O2280" t="s">
        <v>288</v>
      </c>
    </row>
    <row r="2281" spans="3:15" x14ac:dyDescent="0.25">
      <c r="C2281" s="2"/>
      <c r="M2281" t="s">
        <v>288</v>
      </c>
      <c r="N2281" s="11" t="s">
        <v>288</v>
      </c>
      <c r="O2281" t="s">
        <v>288</v>
      </c>
    </row>
    <row r="2282" spans="3:15" x14ac:dyDescent="0.25">
      <c r="C2282" s="2"/>
      <c r="M2282" t="s">
        <v>288</v>
      </c>
      <c r="N2282" s="11" t="s">
        <v>288</v>
      </c>
      <c r="O2282" t="s">
        <v>288</v>
      </c>
    </row>
    <row r="2283" spans="3:15" x14ac:dyDescent="0.25">
      <c r="C2283" s="2"/>
      <c r="M2283" t="s">
        <v>288</v>
      </c>
      <c r="N2283" s="11" t="s">
        <v>288</v>
      </c>
      <c r="O2283" t="s">
        <v>288</v>
      </c>
    </row>
    <row r="2284" spans="3:15" x14ac:dyDescent="0.25">
      <c r="C2284" s="2"/>
      <c r="M2284" t="s">
        <v>288</v>
      </c>
      <c r="N2284" s="11" t="s">
        <v>288</v>
      </c>
      <c r="O2284" t="s">
        <v>288</v>
      </c>
    </row>
    <row r="2285" spans="3:15" x14ac:dyDescent="0.25">
      <c r="C2285" s="2"/>
      <c r="M2285" t="s">
        <v>288</v>
      </c>
      <c r="N2285" s="11" t="s">
        <v>288</v>
      </c>
      <c r="O2285" t="s">
        <v>288</v>
      </c>
    </row>
    <row r="2286" spans="3:15" x14ac:dyDescent="0.25">
      <c r="C2286" s="2"/>
      <c r="M2286" t="s">
        <v>288</v>
      </c>
      <c r="N2286" s="11" t="s">
        <v>288</v>
      </c>
      <c r="O2286" t="s">
        <v>288</v>
      </c>
    </row>
    <row r="2287" spans="3:15" x14ac:dyDescent="0.25">
      <c r="C2287" s="2"/>
      <c r="M2287" t="s">
        <v>288</v>
      </c>
      <c r="N2287" s="11" t="s">
        <v>288</v>
      </c>
      <c r="O2287" t="s">
        <v>288</v>
      </c>
    </row>
    <row r="2288" spans="3:15" x14ac:dyDescent="0.25">
      <c r="C2288" s="2"/>
      <c r="M2288" t="s">
        <v>288</v>
      </c>
      <c r="N2288" s="11" t="s">
        <v>288</v>
      </c>
      <c r="O2288" t="s">
        <v>288</v>
      </c>
    </row>
    <row r="2289" spans="3:15" x14ac:dyDescent="0.25">
      <c r="C2289" s="2"/>
      <c r="M2289" t="s">
        <v>288</v>
      </c>
      <c r="N2289" s="11" t="s">
        <v>288</v>
      </c>
      <c r="O2289" t="s">
        <v>288</v>
      </c>
    </row>
    <row r="2290" spans="3:15" x14ac:dyDescent="0.25">
      <c r="C2290" s="2"/>
      <c r="M2290" t="s">
        <v>288</v>
      </c>
      <c r="N2290" s="11" t="s">
        <v>288</v>
      </c>
      <c r="O2290" t="s">
        <v>288</v>
      </c>
    </row>
    <row r="2291" spans="3:15" x14ac:dyDescent="0.25">
      <c r="C2291" s="2"/>
      <c r="M2291" t="s">
        <v>288</v>
      </c>
      <c r="N2291" s="11" t="s">
        <v>288</v>
      </c>
      <c r="O2291" t="s">
        <v>288</v>
      </c>
    </row>
    <row r="2292" spans="3:15" x14ac:dyDescent="0.25">
      <c r="C2292" s="2"/>
      <c r="M2292" t="s">
        <v>288</v>
      </c>
      <c r="N2292" s="11" t="s">
        <v>288</v>
      </c>
      <c r="O2292" t="s">
        <v>288</v>
      </c>
    </row>
    <row r="2293" spans="3:15" x14ac:dyDescent="0.25">
      <c r="C2293" s="2"/>
      <c r="M2293" t="s">
        <v>288</v>
      </c>
      <c r="N2293" s="11" t="s">
        <v>288</v>
      </c>
      <c r="O2293" t="s">
        <v>288</v>
      </c>
    </row>
    <row r="2294" spans="3:15" x14ac:dyDescent="0.25">
      <c r="C2294" s="2"/>
      <c r="M2294" t="s">
        <v>288</v>
      </c>
      <c r="N2294" s="11" t="s">
        <v>288</v>
      </c>
      <c r="O2294" t="s">
        <v>288</v>
      </c>
    </row>
    <row r="2295" spans="3:15" x14ac:dyDescent="0.25">
      <c r="C2295" s="2"/>
      <c r="M2295" t="s">
        <v>288</v>
      </c>
      <c r="N2295" s="11" t="s">
        <v>288</v>
      </c>
      <c r="O2295" t="s">
        <v>288</v>
      </c>
    </row>
    <row r="2296" spans="3:15" x14ac:dyDescent="0.25">
      <c r="C2296" s="2"/>
      <c r="M2296" t="s">
        <v>288</v>
      </c>
      <c r="N2296" s="11" t="s">
        <v>288</v>
      </c>
      <c r="O2296" t="s">
        <v>288</v>
      </c>
    </row>
    <row r="2297" spans="3:15" x14ac:dyDescent="0.25">
      <c r="C2297" s="2"/>
      <c r="M2297" t="s">
        <v>288</v>
      </c>
      <c r="N2297" s="11" t="s">
        <v>288</v>
      </c>
      <c r="O2297" t="s">
        <v>288</v>
      </c>
    </row>
    <row r="2298" spans="3:15" x14ac:dyDescent="0.25">
      <c r="C2298" s="2"/>
      <c r="M2298" t="s">
        <v>288</v>
      </c>
      <c r="N2298" s="11" t="s">
        <v>288</v>
      </c>
      <c r="O2298" t="s">
        <v>288</v>
      </c>
    </row>
    <row r="2299" spans="3:15" x14ac:dyDescent="0.25">
      <c r="C2299" s="2"/>
      <c r="M2299" t="s">
        <v>288</v>
      </c>
      <c r="N2299" s="11" t="s">
        <v>288</v>
      </c>
      <c r="O2299" t="s">
        <v>288</v>
      </c>
    </row>
    <row r="2300" spans="3:15" x14ac:dyDescent="0.25">
      <c r="C2300" s="2"/>
      <c r="M2300" t="s">
        <v>288</v>
      </c>
      <c r="N2300" s="11" t="s">
        <v>288</v>
      </c>
      <c r="O2300" t="s">
        <v>288</v>
      </c>
    </row>
    <row r="2301" spans="3:15" x14ac:dyDescent="0.25">
      <c r="C2301" s="2"/>
      <c r="M2301" t="s">
        <v>288</v>
      </c>
      <c r="N2301" s="11" t="s">
        <v>288</v>
      </c>
      <c r="O2301" t="s">
        <v>288</v>
      </c>
    </row>
    <row r="2302" spans="3:15" x14ac:dyDescent="0.25">
      <c r="C2302" s="2"/>
      <c r="M2302" t="s">
        <v>288</v>
      </c>
      <c r="N2302" s="11" t="s">
        <v>288</v>
      </c>
      <c r="O2302" t="s">
        <v>288</v>
      </c>
    </row>
    <row r="2303" spans="3:15" x14ac:dyDescent="0.25">
      <c r="C2303" s="2"/>
      <c r="M2303" t="s">
        <v>288</v>
      </c>
      <c r="N2303" s="11" t="s">
        <v>288</v>
      </c>
      <c r="O2303" t="s">
        <v>288</v>
      </c>
    </row>
    <row r="2304" spans="3:15" x14ac:dyDescent="0.25">
      <c r="C2304" s="2"/>
      <c r="M2304" t="s">
        <v>288</v>
      </c>
      <c r="N2304" s="11" t="s">
        <v>288</v>
      </c>
      <c r="O2304" t="s">
        <v>288</v>
      </c>
    </row>
    <row r="2305" spans="3:15" x14ac:dyDescent="0.25">
      <c r="C2305" s="2"/>
      <c r="M2305" t="s">
        <v>288</v>
      </c>
      <c r="N2305" s="11" t="s">
        <v>288</v>
      </c>
      <c r="O2305" t="s">
        <v>288</v>
      </c>
    </row>
    <row r="2306" spans="3:15" x14ac:dyDescent="0.25">
      <c r="C2306" s="2"/>
      <c r="M2306" t="s">
        <v>288</v>
      </c>
      <c r="N2306" s="11" t="s">
        <v>288</v>
      </c>
      <c r="O2306" t="s">
        <v>288</v>
      </c>
    </row>
    <row r="2307" spans="3:15" x14ac:dyDescent="0.25">
      <c r="C2307" s="2"/>
      <c r="M2307" t="s">
        <v>288</v>
      </c>
      <c r="N2307" s="11" t="s">
        <v>288</v>
      </c>
      <c r="O2307" t="s">
        <v>288</v>
      </c>
    </row>
    <row r="2308" spans="3:15" x14ac:dyDescent="0.25">
      <c r="C2308" s="2"/>
      <c r="M2308" t="s">
        <v>288</v>
      </c>
      <c r="N2308" s="11" t="s">
        <v>288</v>
      </c>
      <c r="O2308" t="s">
        <v>288</v>
      </c>
    </row>
    <row r="2309" spans="3:15" x14ac:dyDescent="0.25">
      <c r="C2309" s="2"/>
      <c r="M2309" t="s">
        <v>288</v>
      </c>
      <c r="N2309" s="11" t="s">
        <v>288</v>
      </c>
      <c r="O2309" t="s">
        <v>288</v>
      </c>
    </row>
    <row r="2310" spans="3:15" x14ac:dyDescent="0.25">
      <c r="C2310" s="2"/>
      <c r="M2310" t="s">
        <v>288</v>
      </c>
      <c r="N2310" s="11" t="s">
        <v>288</v>
      </c>
      <c r="O2310" t="s">
        <v>288</v>
      </c>
    </row>
    <row r="2311" spans="3:15" x14ac:dyDescent="0.25">
      <c r="C2311" s="2"/>
      <c r="M2311" t="s">
        <v>288</v>
      </c>
      <c r="N2311" s="11" t="s">
        <v>288</v>
      </c>
      <c r="O2311" t="s">
        <v>288</v>
      </c>
    </row>
    <row r="2312" spans="3:15" x14ac:dyDescent="0.25">
      <c r="C2312" s="2"/>
      <c r="M2312" t="s">
        <v>288</v>
      </c>
      <c r="N2312" s="11" t="s">
        <v>288</v>
      </c>
      <c r="O2312" t="s">
        <v>288</v>
      </c>
    </row>
    <row r="2313" spans="3:15" x14ac:dyDescent="0.25">
      <c r="C2313" s="2"/>
      <c r="M2313" t="s">
        <v>288</v>
      </c>
      <c r="N2313" s="11" t="s">
        <v>288</v>
      </c>
      <c r="O2313" t="s">
        <v>288</v>
      </c>
    </row>
    <row r="2314" spans="3:15" x14ac:dyDescent="0.25">
      <c r="C2314" s="2"/>
      <c r="M2314" t="s">
        <v>288</v>
      </c>
      <c r="N2314" s="11" t="s">
        <v>288</v>
      </c>
      <c r="O2314" t="s">
        <v>288</v>
      </c>
    </row>
    <row r="2315" spans="3:15" x14ac:dyDescent="0.25">
      <c r="C2315" s="2"/>
      <c r="M2315" t="s">
        <v>288</v>
      </c>
      <c r="N2315" s="11" t="s">
        <v>288</v>
      </c>
      <c r="O2315" t="s">
        <v>288</v>
      </c>
    </row>
    <row r="2316" spans="3:15" x14ac:dyDescent="0.25">
      <c r="C2316" s="2"/>
      <c r="M2316" t="s">
        <v>288</v>
      </c>
      <c r="N2316" s="11" t="s">
        <v>288</v>
      </c>
      <c r="O2316" t="s">
        <v>288</v>
      </c>
    </row>
    <row r="2317" spans="3:15" x14ac:dyDescent="0.25">
      <c r="C2317" s="2"/>
      <c r="M2317" t="s">
        <v>288</v>
      </c>
      <c r="N2317" s="11" t="s">
        <v>288</v>
      </c>
      <c r="O2317" t="s">
        <v>288</v>
      </c>
    </row>
    <row r="2318" spans="3:15" x14ac:dyDescent="0.25">
      <c r="C2318" s="2"/>
      <c r="M2318" t="s">
        <v>288</v>
      </c>
      <c r="N2318" s="11" t="s">
        <v>288</v>
      </c>
      <c r="O2318" t="s">
        <v>288</v>
      </c>
    </row>
    <row r="2319" spans="3:15" x14ac:dyDescent="0.25">
      <c r="C2319" s="2"/>
      <c r="M2319" t="s">
        <v>288</v>
      </c>
      <c r="N2319" s="11" t="s">
        <v>288</v>
      </c>
      <c r="O2319" t="s">
        <v>288</v>
      </c>
    </row>
    <row r="2320" spans="3:15" x14ac:dyDescent="0.25">
      <c r="C2320" s="2"/>
      <c r="M2320" t="s">
        <v>288</v>
      </c>
      <c r="N2320" s="11" t="s">
        <v>288</v>
      </c>
      <c r="O2320" t="s">
        <v>288</v>
      </c>
    </row>
    <row r="2321" spans="3:15" x14ac:dyDescent="0.25">
      <c r="C2321" s="2"/>
      <c r="M2321">
        <v>2</v>
      </c>
      <c r="N2321" s="11">
        <v>1.9583333333333335E-2</v>
      </c>
      <c r="O2321">
        <v>10</v>
      </c>
    </row>
    <row r="2322" spans="3:15" x14ac:dyDescent="0.25">
      <c r="C2322" s="2"/>
      <c r="M2322" t="s">
        <v>288</v>
      </c>
      <c r="N2322" s="11" t="s">
        <v>288</v>
      </c>
      <c r="O2322" t="s">
        <v>288</v>
      </c>
    </row>
    <row r="2323" spans="3:15" x14ac:dyDescent="0.25">
      <c r="C2323" s="2"/>
      <c r="M2323" t="s">
        <v>288</v>
      </c>
      <c r="N2323" s="11" t="s">
        <v>288</v>
      </c>
      <c r="O2323" t="s">
        <v>288</v>
      </c>
    </row>
    <row r="2324" spans="3:15" x14ac:dyDescent="0.25">
      <c r="C2324" s="2"/>
      <c r="M2324" t="s">
        <v>288</v>
      </c>
      <c r="N2324" s="11" t="s">
        <v>288</v>
      </c>
      <c r="O2324" t="s">
        <v>288</v>
      </c>
    </row>
    <row r="2325" spans="3:15" x14ac:dyDescent="0.25">
      <c r="C2325" s="2"/>
      <c r="M2325" t="s">
        <v>288</v>
      </c>
      <c r="N2325" s="11" t="s">
        <v>288</v>
      </c>
      <c r="O2325" t="s">
        <v>288</v>
      </c>
    </row>
    <row r="2326" spans="3:15" x14ac:dyDescent="0.25">
      <c r="C2326" s="2"/>
      <c r="M2326" t="s">
        <v>288</v>
      </c>
      <c r="N2326" s="11" t="s">
        <v>288</v>
      </c>
      <c r="O2326" t="s">
        <v>288</v>
      </c>
    </row>
    <row r="2327" spans="3:15" x14ac:dyDescent="0.25">
      <c r="C2327" s="2"/>
      <c r="M2327" t="s">
        <v>288</v>
      </c>
      <c r="N2327" s="11" t="s">
        <v>288</v>
      </c>
      <c r="O2327" t="s">
        <v>288</v>
      </c>
    </row>
    <row r="2328" spans="3:15" x14ac:dyDescent="0.25">
      <c r="C2328" s="2"/>
      <c r="M2328" t="s">
        <v>288</v>
      </c>
      <c r="N2328" s="11" t="s">
        <v>288</v>
      </c>
      <c r="O2328" t="s">
        <v>288</v>
      </c>
    </row>
    <row r="2329" spans="3:15" x14ac:dyDescent="0.25">
      <c r="C2329" s="2"/>
      <c r="M2329" t="s">
        <v>288</v>
      </c>
      <c r="N2329" s="11" t="s">
        <v>288</v>
      </c>
      <c r="O2329" t="s">
        <v>288</v>
      </c>
    </row>
    <row r="2330" spans="3:15" x14ac:dyDescent="0.25">
      <c r="C2330" s="2"/>
      <c r="M2330" t="s">
        <v>288</v>
      </c>
      <c r="N2330" s="11" t="s">
        <v>288</v>
      </c>
      <c r="O2330" t="s">
        <v>288</v>
      </c>
    </row>
    <row r="2331" spans="3:15" x14ac:dyDescent="0.25">
      <c r="C2331" s="2"/>
      <c r="M2331" t="s">
        <v>288</v>
      </c>
      <c r="N2331" s="11" t="s">
        <v>288</v>
      </c>
      <c r="O2331" t="s">
        <v>288</v>
      </c>
    </row>
    <row r="2332" spans="3:15" x14ac:dyDescent="0.25">
      <c r="C2332" s="2"/>
      <c r="M2332" t="s">
        <v>288</v>
      </c>
      <c r="N2332" s="11" t="s">
        <v>288</v>
      </c>
      <c r="O2332" t="s">
        <v>288</v>
      </c>
    </row>
    <row r="2333" spans="3:15" x14ac:dyDescent="0.25">
      <c r="C2333" s="2"/>
      <c r="M2333" t="s">
        <v>288</v>
      </c>
      <c r="N2333" s="11" t="s">
        <v>288</v>
      </c>
      <c r="O2333" t="s">
        <v>288</v>
      </c>
    </row>
    <row r="2334" spans="3:15" x14ac:dyDescent="0.25">
      <c r="C2334" s="2"/>
      <c r="M2334" t="s">
        <v>288</v>
      </c>
      <c r="N2334" s="11" t="s">
        <v>288</v>
      </c>
      <c r="O2334" t="s">
        <v>288</v>
      </c>
    </row>
    <row r="2335" spans="3:15" x14ac:dyDescent="0.25">
      <c r="C2335" s="2"/>
      <c r="M2335" t="s">
        <v>288</v>
      </c>
      <c r="N2335" s="11" t="s">
        <v>288</v>
      </c>
      <c r="O2335" t="s">
        <v>288</v>
      </c>
    </row>
    <row r="2336" spans="3:15" x14ac:dyDescent="0.25">
      <c r="C2336" s="2"/>
      <c r="M2336" t="s">
        <v>288</v>
      </c>
      <c r="N2336" s="11" t="s">
        <v>288</v>
      </c>
      <c r="O2336" t="s">
        <v>288</v>
      </c>
    </row>
    <row r="2337" spans="3:15" x14ac:dyDescent="0.25">
      <c r="C2337" s="2"/>
      <c r="M2337" t="s">
        <v>288</v>
      </c>
      <c r="N2337" s="11" t="s">
        <v>288</v>
      </c>
      <c r="O2337" t="s">
        <v>288</v>
      </c>
    </row>
    <row r="2338" spans="3:15" x14ac:dyDescent="0.25">
      <c r="C2338" s="2"/>
      <c r="M2338" t="s">
        <v>288</v>
      </c>
      <c r="N2338" s="11" t="s">
        <v>288</v>
      </c>
      <c r="O2338" t="s">
        <v>288</v>
      </c>
    </row>
    <row r="2339" spans="3:15" x14ac:dyDescent="0.25">
      <c r="C2339" s="2"/>
      <c r="M2339" t="s">
        <v>288</v>
      </c>
      <c r="N2339" s="11" t="s">
        <v>288</v>
      </c>
      <c r="O2339" t="s">
        <v>288</v>
      </c>
    </row>
    <row r="2340" spans="3:15" x14ac:dyDescent="0.25">
      <c r="C2340" s="2"/>
      <c r="M2340" t="s">
        <v>288</v>
      </c>
      <c r="N2340" s="11" t="s">
        <v>288</v>
      </c>
      <c r="O2340" t="s">
        <v>288</v>
      </c>
    </row>
    <row r="2341" spans="3:15" x14ac:dyDescent="0.25">
      <c r="C2341" s="2"/>
      <c r="M2341" t="s">
        <v>288</v>
      </c>
      <c r="N2341" s="11" t="s">
        <v>288</v>
      </c>
      <c r="O2341" t="s">
        <v>288</v>
      </c>
    </row>
    <row r="2342" spans="3:15" x14ac:dyDescent="0.25">
      <c r="C2342" s="2"/>
      <c r="M2342" t="s">
        <v>288</v>
      </c>
      <c r="N2342" s="11" t="s">
        <v>288</v>
      </c>
      <c r="O2342" t="s">
        <v>288</v>
      </c>
    </row>
    <row r="2343" spans="3:15" x14ac:dyDescent="0.25">
      <c r="C2343" s="2"/>
      <c r="M2343" t="s">
        <v>288</v>
      </c>
      <c r="N2343" s="11" t="s">
        <v>288</v>
      </c>
      <c r="O2343" t="s">
        <v>288</v>
      </c>
    </row>
    <row r="2344" spans="3:15" x14ac:dyDescent="0.25">
      <c r="C2344" s="2"/>
      <c r="M2344" t="s">
        <v>288</v>
      </c>
      <c r="N2344" s="11" t="s">
        <v>288</v>
      </c>
      <c r="O2344" t="s">
        <v>288</v>
      </c>
    </row>
    <row r="2345" spans="3:15" x14ac:dyDescent="0.25">
      <c r="C2345" s="2"/>
      <c r="M2345" t="s">
        <v>288</v>
      </c>
      <c r="N2345" s="11" t="s">
        <v>288</v>
      </c>
      <c r="O2345" t="s">
        <v>288</v>
      </c>
    </row>
    <row r="2346" spans="3:15" x14ac:dyDescent="0.25">
      <c r="C2346" s="2"/>
      <c r="M2346" t="s">
        <v>288</v>
      </c>
      <c r="N2346" s="11" t="s">
        <v>288</v>
      </c>
      <c r="O2346" t="s">
        <v>288</v>
      </c>
    </row>
    <row r="2347" spans="3:15" x14ac:dyDescent="0.25">
      <c r="C2347" s="2"/>
      <c r="M2347" t="s">
        <v>288</v>
      </c>
      <c r="N2347" s="11" t="s">
        <v>288</v>
      </c>
      <c r="O2347" t="s">
        <v>288</v>
      </c>
    </row>
    <row r="2348" spans="3:15" x14ac:dyDescent="0.25">
      <c r="C2348" s="2"/>
      <c r="M2348" t="s">
        <v>288</v>
      </c>
      <c r="N2348" s="11" t="s">
        <v>288</v>
      </c>
      <c r="O2348" t="s">
        <v>288</v>
      </c>
    </row>
    <row r="2349" spans="3:15" x14ac:dyDescent="0.25">
      <c r="C2349" s="2"/>
      <c r="M2349" t="s">
        <v>288</v>
      </c>
      <c r="N2349" s="11" t="s">
        <v>288</v>
      </c>
      <c r="O2349" t="s">
        <v>288</v>
      </c>
    </row>
    <row r="2350" spans="3:15" x14ac:dyDescent="0.25">
      <c r="C2350" s="2"/>
      <c r="M2350" t="s">
        <v>288</v>
      </c>
      <c r="N2350" s="11" t="s">
        <v>288</v>
      </c>
      <c r="O2350" t="s">
        <v>288</v>
      </c>
    </row>
    <row r="2351" spans="3:15" x14ac:dyDescent="0.25">
      <c r="C2351" s="2"/>
      <c r="M2351" t="s">
        <v>288</v>
      </c>
      <c r="N2351" s="11" t="s">
        <v>288</v>
      </c>
      <c r="O2351" t="s">
        <v>288</v>
      </c>
    </row>
    <row r="2352" spans="3:15" x14ac:dyDescent="0.25">
      <c r="C2352" s="2"/>
      <c r="M2352" t="s">
        <v>288</v>
      </c>
      <c r="N2352" s="11" t="s">
        <v>288</v>
      </c>
      <c r="O2352" t="s">
        <v>288</v>
      </c>
    </row>
    <row r="2353" spans="3:15" x14ac:dyDescent="0.25">
      <c r="C2353" s="2"/>
      <c r="M2353" t="s">
        <v>288</v>
      </c>
      <c r="N2353" s="11" t="s">
        <v>288</v>
      </c>
      <c r="O2353" t="s">
        <v>288</v>
      </c>
    </row>
    <row r="2354" spans="3:15" x14ac:dyDescent="0.25">
      <c r="C2354" s="2"/>
      <c r="M2354">
        <v>3</v>
      </c>
      <c r="N2354" s="11">
        <v>2.8495370370370369E-2</v>
      </c>
      <c r="O2354">
        <v>16</v>
      </c>
    </row>
    <row r="2355" spans="3:15" x14ac:dyDescent="0.25">
      <c r="C2355" s="2"/>
      <c r="M2355">
        <v>3</v>
      </c>
      <c r="N2355" s="11">
        <v>2.8599537037037038E-2</v>
      </c>
      <c r="O2355">
        <v>17</v>
      </c>
    </row>
    <row r="2356" spans="3:15" x14ac:dyDescent="0.25">
      <c r="C2356" s="2"/>
      <c r="M2356">
        <v>3</v>
      </c>
      <c r="N2356" s="11">
        <v>2.8599537037037038E-2</v>
      </c>
      <c r="O2356">
        <v>11</v>
      </c>
    </row>
    <row r="2357" spans="3:15" x14ac:dyDescent="0.25">
      <c r="C2357" s="2"/>
      <c r="M2357">
        <v>3</v>
      </c>
      <c r="N2357" s="11">
        <v>2.8599537037037038E-2</v>
      </c>
      <c r="O2357">
        <v>10</v>
      </c>
    </row>
    <row r="2358" spans="3:15" x14ac:dyDescent="0.25">
      <c r="C2358" s="2"/>
      <c r="M2358">
        <v>3</v>
      </c>
      <c r="N2358" s="11">
        <v>2.8599537037037038E-2</v>
      </c>
      <c r="O2358">
        <v>16</v>
      </c>
    </row>
    <row r="2359" spans="3:15" x14ac:dyDescent="0.25">
      <c r="C2359" s="2"/>
      <c r="M2359">
        <v>3</v>
      </c>
      <c r="N2359" s="11">
        <v>2.8807870370370369E-2</v>
      </c>
      <c r="O2359">
        <v>17</v>
      </c>
    </row>
    <row r="2360" spans="3:15" x14ac:dyDescent="0.25">
      <c r="C2360" s="2"/>
      <c r="M2360" t="s">
        <v>288</v>
      </c>
      <c r="N2360" s="11" t="s">
        <v>288</v>
      </c>
      <c r="O2360" t="s">
        <v>288</v>
      </c>
    </row>
    <row r="2361" spans="3:15" x14ac:dyDescent="0.25">
      <c r="C2361" s="2"/>
      <c r="M2361" t="s">
        <v>288</v>
      </c>
      <c r="N2361" s="11" t="s">
        <v>288</v>
      </c>
      <c r="O2361" t="s">
        <v>288</v>
      </c>
    </row>
    <row r="2362" spans="3:15" x14ac:dyDescent="0.25">
      <c r="C2362" s="2"/>
      <c r="M2362" t="s">
        <v>288</v>
      </c>
      <c r="N2362" s="11" t="s">
        <v>288</v>
      </c>
      <c r="O2362" t="s">
        <v>288</v>
      </c>
    </row>
    <row r="2363" spans="3:15" x14ac:dyDescent="0.25">
      <c r="C2363" s="2"/>
      <c r="M2363" t="s">
        <v>288</v>
      </c>
      <c r="N2363" s="11" t="s">
        <v>288</v>
      </c>
      <c r="O2363" t="s">
        <v>288</v>
      </c>
    </row>
    <row r="2364" spans="3:15" x14ac:dyDescent="0.25">
      <c r="C2364" s="2"/>
      <c r="M2364" t="s">
        <v>288</v>
      </c>
      <c r="N2364" s="11" t="s">
        <v>288</v>
      </c>
      <c r="O2364" t="s">
        <v>288</v>
      </c>
    </row>
    <row r="2365" spans="3:15" x14ac:dyDescent="0.25">
      <c r="C2365" s="2"/>
      <c r="M2365" t="s">
        <v>288</v>
      </c>
      <c r="N2365" s="11" t="s">
        <v>288</v>
      </c>
      <c r="O2365" t="s">
        <v>288</v>
      </c>
    </row>
    <row r="2366" spans="3:15" x14ac:dyDescent="0.25">
      <c r="C2366" s="2"/>
      <c r="M2366" t="s">
        <v>288</v>
      </c>
      <c r="N2366" s="11" t="s">
        <v>288</v>
      </c>
      <c r="O2366" t="s">
        <v>288</v>
      </c>
    </row>
    <row r="2367" spans="3:15" x14ac:dyDescent="0.25">
      <c r="C2367" s="2"/>
      <c r="M2367" t="s">
        <v>288</v>
      </c>
      <c r="N2367" s="11" t="s">
        <v>288</v>
      </c>
      <c r="O2367" t="s">
        <v>288</v>
      </c>
    </row>
    <row r="2368" spans="3:15" x14ac:dyDescent="0.25">
      <c r="C2368" s="2"/>
      <c r="M2368" t="s">
        <v>288</v>
      </c>
      <c r="N2368" s="11" t="s">
        <v>288</v>
      </c>
      <c r="O2368" t="s">
        <v>288</v>
      </c>
    </row>
    <row r="2369" spans="3:15" x14ac:dyDescent="0.25">
      <c r="C2369" s="2"/>
      <c r="M2369" t="s">
        <v>288</v>
      </c>
      <c r="N2369" s="11" t="s">
        <v>288</v>
      </c>
      <c r="O2369" t="s">
        <v>288</v>
      </c>
    </row>
    <row r="2370" spans="3:15" x14ac:dyDescent="0.25">
      <c r="C2370" s="2"/>
      <c r="M2370" t="s">
        <v>288</v>
      </c>
      <c r="N2370" s="11" t="s">
        <v>288</v>
      </c>
      <c r="O2370" t="s">
        <v>288</v>
      </c>
    </row>
    <row r="2371" spans="3:15" x14ac:dyDescent="0.25">
      <c r="C2371" s="2"/>
      <c r="M2371" t="s">
        <v>288</v>
      </c>
      <c r="N2371" s="11" t="s">
        <v>288</v>
      </c>
      <c r="O2371" t="s">
        <v>288</v>
      </c>
    </row>
    <row r="2372" spans="3:15" x14ac:dyDescent="0.25">
      <c r="C2372" s="2"/>
      <c r="M2372" t="s">
        <v>288</v>
      </c>
      <c r="N2372" s="11" t="s">
        <v>288</v>
      </c>
      <c r="O2372" t="s">
        <v>288</v>
      </c>
    </row>
    <row r="2373" spans="3:15" x14ac:dyDescent="0.25">
      <c r="C2373" s="2"/>
      <c r="M2373" t="s">
        <v>288</v>
      </c>
      <c r="N2373" s="11" t="s">
        <v>288</v>
      </c>
      <c r="O2373" t="s">
        <v>288</v>
      </c>
    </row>
    <row r="2374" spans="3:15" x14ac:dyDescent="0.25">
      <c r="C2374" s="2"/>
      <c r="M2374" t="s">
        <v>288</v>
      </c>
      <c r="N2374" s="11" t="s">
        <v>288</v>
      </c>
      <c r="O2374" t="s">
        <v>288</v>
      </c>
    </row>
    <row r="2375" spans="3:15" x14ac:dyDescent="0.25">
      <c r="C2375" s="2"/>
      <c r="M2375" t="s">
        <v>288</v>
      </c>
      <c r="N2375" s="11" t="s">
        <v>288</v>
      </c>
      <c r="O2375" t="s">
        <v>288</v>
      </c>
    </row>
    <row r="2376" spans="3:15" x14ac:dyDescent="0.25">
      <c r="C2376" s="2"/>
      <c r="M2376" t="s">
        <v>288</v>
      </c>
      <c r="N2376" s="11" t="s">
        <v>288</v>
      </c>
      <c r="O2376" t="s">
        <v>288</v>
      </c>
    </row>
    <row r="2377" spans="3:15" x14ac:dyDescent="0.25">
      <c r="C2377" s="2"/>
      <c r="M2377" t="s">
        <v>288</v>
      </c>
      <c r="N2377" s="11" t="s">
        <v>288</v>
      </c>
      <c r="O2377" t="s">
        <v>288</v>
      </c>
    </row>
    <row r="2378" spans="3:15" x14ac:dyDescent="0.25">
      <c r="C2378" s="2"/>
      <c r="M2378" t="s">
        <v>288</v>
      </c>
      <c r="N2378" s="11" t="s">
        <v>288</v>
      </c>
      <c r="O2378" t="s">
        <v>288</v>
      </c>
    </row>
    <row r="2379" spans="3:15" x14ac:dyDescent="0.25">
      <c r="C2379" s="2"/>
      <c r="M2379" t="s">
        <v>288</v>
      </c>
      <c r="N2379" s="11" t="s">
        <v>288</v>
      </c>
      <c r="O2379" t="s">
        <v>288</v>
      </c>
    </row>
    <row r="2380" spans="3:15" x14ac:dyDescent="0.25">
      <c r="C2380" s="2"/>
      <c r="M2380" t="s">
        <v>288</v>
      </c>
      <c r="N2380" s="11" t="s">
        <v>288</v>
      </c>
      <c r="O2380" t="s">
        <v>288</v>
      </c>
    </row>
    <row r="2381" spans="3:15" x14ac:dyDescent="0.25">
      <c r="C2381" s="2"/>
      <c r="M2381">
        <v>4</v>
      </c>
      <c r="N2381" s="11">
        <v>3.5520833333333335E-2</v>
      </c>
      <c r="O2381">
        <v>23</v>
      </c>
    </row>
    <row r="2382" spans="3:15" x14ac:dyDescent="0.25">
      <c r="C2382" s="2"/>
      <c r="M2382">
        <v>4</v>
      </c>
      <c r="N2382" s="11">
        <v>3.5520833333333335E-2</v>
      </c>
      <c r="O2382">
        <v>24</v>
      </c>
    </row>
    <row r="2383" spans="3:15" x14ac:dyDescent="0.25">
      <c r="C2383" s="2"/>
      <c r="M2383" t="s">
        <v>288</v>
      </c>
      <c r="N2383" s="11" t="s">
        <v>288</v>
      </c>
      <c r="O2383" t="s">
        <v>288</v>
      </c>
    </row>
    <row r="2384" spans="3:15" x14ac:dyDescent="0.25">
      <c r="C2384" s="2"/>
      <c r="M2384" t="s">
        <v>288</v>
      </c>
      <c r="N2384" s="11" t="s">
        <v>288</v>
      </c>
      <c r="O2384" t="s">
        <v>288</v>
      </c>
    </row>
    <row r="2385" spans="3:15" x14ac:dyDescent="0.25">
      <c r="C2385" s="2"/>
      <c r="M2385" t="s">
        <v>288</v>
      </c>
      <c r="N2385" s="11" t="s">
        <v>288</v>
      </c>
      <c r="O2385" t="s">
        <v>288</v>
      </c>
    </row>
    <row r="2386" spans="3:15" x14ac:dyDescent="0.25">
      <c r="C2386" s="2"/>
      <c r="M2386" t="s">
        <v>288</v>
      </c>
      <c r="N2386" s="11" t="s">
        <v>288</v>
      </c>
      <c r="O2386" t="s">
        <v>288</v>
      </c>
    </row>
    <row r="2387" spans="3:15" x14ac:dyDescent="0.25">
      <c r="C2387" s="2"/>
      <c r="M2387" t="s">
        <v>288</v>
      </c>
      <c r="N2387" s="11" t="s">
        <v>288</v>
      </c>
      <c r="O2387" t="s">
        <v>288</v>
      </c>
    </row>
    <row r="2388" spans="3:15" x14ac:dyDescent="0.25">
      <c r="C2388" s="2"/>
      <c r="M2388">
        <v>4</v>
      </c>
      <c r="N2388" s="11">
        <v>3.7812499999999999E-2</v>
      </c>
      <c r="O2388">
        <v>27</v>
      </c>
    </row>
    <row r="2389" spans="3:15" x14ac:dyDescent="0.25">
      <c r="C2389" s="2"/>
      <c r="M2389" t="s">
        <v>288</v>
      </c>
      <c r="N2389" s="11" t="s">
        <v>288</v>
      </c>
      <c r="O2389" t="s">
        <v>288</v>
      </c>
    </row>
    <row r="2390" spans="3:15" x14ac:dyDescent="0.25">
      <c r="C2390" s="2"/>
      <c r="M2390" t="s">
        <v>288</v>
      </c>
      <c r="N2390" s="11" t="s">
        <v>288</v>
      </c>
      <c r="O2390" t="s">
        <v>288</v>
      </c>
    </row>
    <row r="2391" spans="3:15" x14ac:dyDescent="0.25">
      <c r="C2391" s="2"/>
      <c r="M2391" t="s">
        <v>288</v>
      </c>
      <c r="N2391" s="11" t="s">
        <v>288</v>
      </c>
      <c r="O2391" t="s">
        <v>288</v>
      </c>
    </row>
    <row r="2392" spans="3:15" x14ac:dyDescent="0.25">
      <c r="C2392" s="2"/>
      <c r="M2392" t="s">
        <v>288</v>
      </c>
      <c r="N2392" s="11" t="s">
        <v>288</v>
      </c>
      <c r="O2392" t="s">
        <v>288</v>
      </c>
    </row>
    <row r="2393" spans="3:15" x14ac:dyDescent="0.25">
      <c r="C2393" s="2"/>
      <c r="M2393" t="s">
        <v>288</v>
      </c>
      <c r="N2393" s="11" t="s">
        <v>288</v>
      </c>
      <c r="O2393" t="s">
        <v>288</v>
      </c>
    </row>
    <row r="2394" spans="3:15" x14ac:dyDescent="0.25">
      <c r="C2394" s="2"/>
      <c r="M2394" t="s">
        <v>288</v>
      </c>
      <c r="N2394" s="11" t="s">
        <v>288</v>
      </c>
      <c r="O2394" t="s">
        <v>288</v>
      </c>
    </row>
    <row r="2395" spans="3:15" x14ac:dyDescent="0.25">
      <c r="C2395" s="2"/>
      <c r="M2395" t="s">
        <v>288</v>
      </c>
      <c r="N2395" s="11" t="s">
        <v>288</v>
      </c>
      <c r="O2395" t="s">
        <v>288</v>
      </c>
    </row>
    <row r="2396" spans="3:15" x14ac:dyDescent="0.25">
      <c r="C2396" s="2"/>
      <c r="M2396" t="s">
        <v>288</v>
      </c>
      <c r="N2396" s="11" t="s">
        <v>288</v>
      </c>
      <c r="O2396" t="s">
        <v>288</v>
      </c>
    </row>
    <row r="2397" spans="3:15" x14ac:dyDescent="0.25">
      <c r="C2397" s="2"/>
      <c r="M2397" t="s">
        <v>288</v>
      </c>
      <c r="N2397" s="11" t="s">
        <v>288</v>
      </c>
      <c r="O2397" t="s">
        <v>288</v>
      </c>
    </row>
    <row r="2398" spans="3:15" x14ac:dyDescent="0.25">
      <c r="C2398" s="2"/>
      <c r="M2398" t="s">
        <v>288</v>
      </c>
      <c r="N2398" s="11" t="s">
        <v>288</v>
      </c>
      <c r="O2398" t="s">
        <v>288</v>
      </c>
    </row>
    <row r="2399" spans="3:15" x14ac:dyDescent="0.25">
      <c r="C2399" s="2"/>
      <c r="M2399" t="s">
        <v>288</v>
      </c>
      <c r="N2399" s="11" t="s">
        <v>288</v>
      </c>
      <c r="O2399" t="s">
        <v>288</v>
      </c>
    </row>
    <row r="2400" spans="3:15" x14ac:dyDescent="0.25">
      <c r="C2400" s="2"/>
      <c r="M2400" t="s">
        <v>288</v>
      </c>
      <c r="N2400" s="11" t="s">
        <v>288</v>
      </c>
      <c r="O2400" t="s">
        <v>288</v>
      </c>
    </row>
    <row r="2401" spans="3:15" x14ac:dyDescent="0.25">
      <c r="C2401" s="2"/>
      <c r="M2401" t="s">
        <v>288</v>
      </c>
      <c r="N2401" s="11" t="s">
        <v>288</v>
      </c>
      <c r="O2401" t="s">
        <v>288</v>
      </c>
    </row>
    <row r="2402" spans="3:15" x14ac:dyDescent="0.25">
      <c r="C2402" s="2"/>
      <c r="M2402" t="s">
        <v>288</v>
      </c>
      <c r="N2402" s="11" t="s">
        <v>288</v>
      </c>
      <c r="O2402" t="s">
        <v>288</v>
      </c>
    </row>
    <row r="2403" spans="3:15" x14ac:dyDescent="0.25">
      <c r="C2403" s="2"/>
      <c r="M2403" t="s">
        <v>288</v>
      </c>
      <c r="N2403" s="11" t="s">
        <v>288</v>
      </c>
      <c r="O2403" t="s">
        <v>288</v>
      </c>
    </row>
    <row r="2404" spans="3:15" x14ac:dyDescent="0.25">
      <c r="C2404" s="2"/>
      <c r="M2404" t="s">
        <v>288</v>
      </c>
      <c r="N2404" s="11" t="s">
        <v>288</v>
      </c>
      <c r="O2404" t="s">
        <v>288</v>
      </c>
    </row>
    <row r="2405" spans="3:15" x14ac:dyDescent="0.25">
      <c r="C2405" s="2"/>
      <c r="M2405">
        <v>1</v>
      </c>
      <c r="N2405" s="11">
        <v>0</v>
      </c>
      <c r="O2405">
        <v>0</v>
      </c>
    </row>
    <row r="2406" spans="3:15" x14ac:dyDescent="0.25">
      <c r="C2406" s="2"/>
      <c r="M2406" t="s">
        <v>288</v>
      </c>
      <c r="N2406" s="11" t="s">
        <v>288</v>
      </c>
      <c r="O2406" t="s">
        <v>288</v>
      </c>
    </row>
    <row r="2407" spans="3:15" x14ac:dyDescent="0.25">
      <c r="C2407" s="2"/>
      <c r="M2407" t="s">
        <v>288</v>
      </c>
      <c r="N2407" s="11" t="s">
        <v>288</v>
      </c>
      <c r="O2407" t="s">
        <v>288</v>
      </c>
    </row>
    <row r="2408" spans="3:15" x14ac:dyDescent="0.25">
      <c r="C2408" s="2"/>
      <c r="M2408" t="s">
        <v>288</v>
      </c>
      <c r="N2408" s="11" t="s">
        <v>288</v>
      </c>
      <c r="O2408" t="s">
        <v>288</v>
      </c>
    </row>
    <row r="2409" spans="3:15" x14ac:dyDescent="0.25">
      <c r="C2409" s="2"/>
      <c r="M2409" t="s">
        <v>288</v>
      </c>
      <c r="N2409" s="11" t="s">
        <v>288</v>
      </c>
      <c r="O2409" t="s">
        <v>288</v>
      </c>
    </row>
    <row r="2410" spans="3:15" x14ac:dyDescent="0.25">
      <c r="C2410" s="2"/>
      <c r="M2410" t="s">
        <v>288</v>
      </c>
      <c r="N2410" s="11" t="s">
        <v>288</v>
      </c>
      <c r="O2410" t="s">
        <v>288</v>
      </c>
    </row>
    <row r="2411" spans="3:15" x14ac:dyDescent="0.25">
      <c r="C2411" s="2"/>
      <c r="M2411" t="s">
        <v>288</v>
      </c>
      <c r="N2411" s="11" t="s">
        <v>288</v>
      </c>
      <c r="O2411" t="s">
        <v>288</v>
      </c>
    </row>
    <row r="2412" spans="3:15" x14ac:dyDescent="0.25">
      <c r="C2412" s="2"/>
      <c r="M2412" t="s">
        <v>288</v>
      </c>
      <c r="N2412" s="11" t="s">
        <v>288</v>
      </c>
      <c r="O2412" t="s">
        <v>288</v>
      </c>
    </row>
    <row r="2413" spans="3:15" x14ac:dyDescent="0.25">
      <c r="C2413" s="2"/>
      <c r="M2413" t="s">
        <v>288</v>
      </c>
      <c r="N2413" s="11" t="s">
        <v>288</v>
      </c>
      <c r="O2413" t="s">
        <v>288</v>
      </c>
    </row>
    <row r="2414" spans="3:15" x14ac:dyDescent="0.25">
      <c r="C2414" s="2"/>
      <c r="M2414" t="s">
        <v>288</v>
      </c>
      <c r="N2414" s="11" t="s">
        <v>288</v>
      </c>
      <c r="O2414" t="s">
        <v>288</v>
      </c>
    </row>
    <row r="2415" spans="3:15" x14ac:dyDescent="0.25">
      <c r="C2415" s="2"/>
      <c r="M2415" t="s">
        <v>288</v>
      </c>
      <c r="N2415" s="11" t="s">
        <v>288</v>
      </c>
      <c r="O2415" t="s">
        <v>288</v>
      </c>
    </row>
    <row r="2416" spans="3:15" x14ac:dyDescent="0.25">
      <c r="C2416" s="2"/>
      <c r="M2416" t="s">
        <v>288</v>
      </c>
      <c r="N2416" s="11" t="s">
        <v>288</v>
      </c>
      <c r="O2416" t="s">
        <v>288</v>
      </c>
    </row>
    <row r="2417" spans="3:15" x14ac:dyDescent="0.25">
      <c r="C2417" s="2"/>
      <c r="M2417" t="s">
        <v>288</v>
      </c>
      <c r="N2417" s="11" t="s">
        <v>288</v>
      </c>
      <c r="O2417" t="s">
        <v>288</v>
      </c>
    </row>
    <row r="2418" spans="3:15" x14ac:dyDescent="0.25">
      <c r="C2418" s="2"/>
      <c r="M2418" t="s">
        <v>288</v>
      </c>
      <c r="N2418" s="11" t="s">
        <v>288</v>
      </c>
      <c r="O2418" t="s">
        <v>288</v>
      </c>
    </row>
    <row r="2419" spans="3:15" x14ac:dyDescent="0.25">
      <c r="C2419" s="2"/>
      <c r="M2419" t="s">
        <v>288</v>
      </c>
      <c r="N2419" s="11" t="s">
        <v>288</v>
      </c>
      <c r="O2419" t="s">
        <v>288</v>
      </c>
    </row>
    <row r="2420" spans="3:15" x14ac:dyDescent="0.25">
      <c r="C2420" s="2"/>
      <c r="M2420" t="s">
        <v>288</v>
      </c>
      <c r="N2420" s="11" t="s">
        <v>288</v>
      </c>
      <c r="O2420" t="s">
        <v>288</v>
      </c>
    </row>
    <row r="2421" spans="3:15" x14ac:dyDescent="0.25">
      <c r="C2421" s="2"/>
      <c r="M2421" t="s">
        <v>288</v>
      </c>
      <c r="N2421" s="11" t="s">
        <v>288</v>
      </c>
      <c r="O2421" t="s">
        <v>288</v>
      </c>
    </row>
    <row r="2422" spans="3:15" x14ac:dyDescent="0.25">
      <c r="C2422" s="2"/>
      <c r="M2422" t="s">
        <v>288</v>
      </c>
      <c r="N2422" s="11" t="s">
        <v>288</v>
      </c>
      <c r="O2422" t="s">
        <v>288</v>
      </c>
    </row>
    <row r="2423" spans="3:15" x14ac:dyDescent="0.25">
      <c r="C2423" s="2"/>
      <c r="M2423" t="s">
        <v>288</v>
      </c>
      <c r="N2423" s="11" t="s">
        <v>288</v>
      </c>
      <c r="O2423" t="s">
        <v>288</v>
      </c>
    </row>
    <row r="2424" spans="3:15" x14ac:dyDescent="0.25">
      <c r="C2424" s="2"/>
      <c r="M2424" t="s">
        <v>288</v>
      </c>
      <c r="N2424" s="11" t="s">
        <v>288</v>
      </c>
      <c r="O2424" t="s">
        <v>288</v>
      </c>
    </row>
    <row r="2425" spans="3:15" x14ac:dyDescent="0.25">
      <c r="C2425" s="2"/>
      <c r="M2425" t="s">
        <v>288</v>
      </c>
      <c r="N2425" s="11" t="s">
        <v>288</v>
      </c>
      <c r="O2425" t="s">
        <v>288</v>
      </c>
    </row>
    <row r="2426" spans="3:15" x14ac:dyDescent="0.25">
      <c r="C2426" s="2"/>
      <c r="M2426" t="s">
        <v>288</v>
      </c>
      <c r="N2426" s="11" t="s">
        <v>288</v>
      </c>
      <c r="O2426" t="s">
        <v>288</v>
      </c>
    </row>
    <row r="2427" spans="3:15" x14ac:dyDescent="0.25">
      <c r="C2427" s="2"/>
      <c r="M2427" t="s">
        <v>288</v>
      </c>
      <c r="N2427" s="11" t="s">
        <v>288</v>
      </c>
      <c r="O2427" t="s">
        <v>288</v>
      </c>
    </row>
    <row r="2428" spans="3:15" x14ac:dyDescent="0.25">
      <c r="C2428" s="2"/>
      <c r="M2428" t="s">
        <v>288</v>
      </c>
      <c r="N2428" s="11" t="s">
        <v>288</v>
      </c>
      <c r="O2428" t="s">
        <v>288</v>
      </c>
    </row>
    <row r="2429" spans="3:15" x14ac:dyDescent="0.25">
      <c r="C2429" s="2"/>
      <c r="M2429" t="s">
        <v>288</v>
      </c>
      <c r="N2429" s="11" t="s">
        <v>288</v>
      </c>
      <c r="O2429" t="s">
        <v>288</v>
      </c>
    </row>
    <row r="2430" spans="3:15" x14ac:dyDescent="0.25">
      <c r="C2430" s="2"/>
      <c r="M2430" t="s">
        <v>288</v>
      </c>
      <c r="N2430" s="11" t="s">
        <v>288</v>
      </c>
      <c r="O2430" t="s">
        <v>288</v>
      </c>
    </row>
    <row r="2431" spans="3:15" x14ac:dyDescent="0.25">
      <c r="C2431" s="2"/>
      <c r="M2431" t="s">
        <v>288</v>
      </c>
      <c r="N2431" s="11" t="s">
        <v>288</v>
      </c>
      <c r="O2431" t="s">
        <v>288</v>
      </c>
    </row>
    <row r="2432" spans="3:15" x14ac:dyDescent="0.25">
      <c r="C2432" s="2"/>
      <c r="M2432" t="s">
        <v>288</v>
      </c>
      <c r="N2432" s="11" t="s">
        <v>288</v>
      </c>
      <c r="O2432" t="s">
        <v>288</v>
      </c>
    </row>
    <row r="2433" spans="3:15" x14ac:dyDescent="0.25">
      <c r="C2433" s="2"/>
      <c r="M2433">
        <v>1</v>
      </c>
      <c r="N2433" s="11">
        <v>6.3888888888888884E-3</v>
      </c>
      <c r="O2433">
        <v>3</v>
      </c>
    </row>
    <row r="2434" spans="3:15" x14ac:dyDescent="0.25">
      <c r="C2434" s="2"/>
      <c r="M2434" t="s">
        <v>288</v>
      </c>
      <c r="N2434" s="11" t="s">
        <v>288</v>
      </c>
      <c r="O2434" t="s">
        <v>288</v>
      </c>
    </row>
    <row r="2435" spans="3:15" x14ac:dyDescent="0.25">
      <c r="C2435" s="2"/>
      <c r="M2435" t="s">
        <v>288</v>
      </c>
      <c r="N2435" s="11" t="s">
        <v>288</v>
      </c>
      <c r="O2435" t="s">
        <v>288</v>
      </c>
    </row>
    <row r="2436" spans="3:15" x14ac:dyDescent="0.25">
      <c r="C2436" s="2"/>
      <c r="M2436" t="s">
        <v>288</v>
      </c>
      <c r="N2436" s="11" t="s">
        <v>288</v>
      </c>
      <c r="O2436" t="s">
        <v>288</v>
      </c>
    </row>
    <row r="2437" spans="3:15" x14ac:dyDescent="0.25">
      <c r="C2437" s="2"/>
      <c r="M2437" t="s">
        <v>288</v>
      </c>
      <c r="N2437" s="11" t="s">
        <v>288</v>
      </c>
      <c r="O2437" t="s">
        <v>288</v>
      </c>
    </row>
    <row r="2438" spans="3:15" x14ac:dyDescent="0.25">
      <c r="C2438" s="2"/>
      <c r="M2438" t="s">
        <v>288</v>
      </c>
      <c r="N2438" s="11" t="s">
        <v>288</v>
      </c>
      <c r="O2438" t="s">
        <v>288</v>
      </c>
    </row>
    <row r="2439" spans="3:15" x14ac:dyDescent="0.25">
      <c r="C2439" s="2"/>
      <c r="M2439" t="s">
        <v>288</v>
      </c>
      <c r="N2439" s="11" t="s">
        <v>288</v>
      </c>
      <c r="O2439" t="s">
        <v>288</v>
      </c>
    </row>
    <row r="2440" spans="3:15" x14ac:dyDescent="0.25">
      <c r="C2440" s="2"/>
      <c r="M2440" t="s">
        <v>288</v>
      </c>
      <c r="N2440" s="11" t="s">
        <v>288</v>
      </c>
      <c r="O2440" t="s">
        <v>288</v>
      </c>
    </row>
    <row r="2441" spans="3:15" x14ac:dyDescent="0.25">
      <c r="C2441" s="2"/>
      <c r="M2441" t="s">
        <v>288</v>
      </c>
      <c r="N2441" s="11" t="s">
        <v>288</v>
      </c>
      <c r="O2441" t="s">
        <v>288</v>
      </c>
    </row>
    <row r="2442" spans="3:15" x14ac:dyDescent="0.25">
      <c r="C2442" s="2"/>
      <c r="M2442" t="s">
        <v>288</v>
      </c>
      <c r="N2442" s="11" t="s">
        <v>288</v>
      </c>
      <c r="O2442" t="s">
        <v>288</v>
      </c>
    </row>
    <row r="2443" spans="3:15" x14ac:dyDescent="0.25">
      <c r="C2443" s="2"/>
      <c r="M2443" t="s">
        <v>288</v>
      </c>
      <c r="N2443" s="11" t="s">
        <v>288</v>
      </c>
      <c r="O2443" t="s">
        <v>288</v>
      </c>
    </row>
    <row r="2444" spans="3:15" x14ac:dyDescent="0.25">
      <c r="C2444" s="2"/>
      <c r="M2444" t="s">
        <v>288</v>
      </c>
      <c r="N2444" s="11" t="s">
        <v>288</v>
      </c>
      <c r="O2444" t="s">
        <v>288</v>
      </c>
    </row>
    <row r="2445" spans="3:15" x14ac:dyDescent="0.25">
      <c r="C2445" s="2"/>
      <c r="M2445" t="s">
        <v>288</v>
      </c>
      <c r="N2445" s="11" t="s">
        <v>288</v>
      </c>
      <c r="O2445" t="s">
        <v>288</v>
      </c>
    </row>
    <row r="2446" spans="3:15" x14ac:dyDescent="0.25">
      <c r="C2446" s="2"/>
      <c r="M2446" t="s">
        <v>288</v>
      </c>
      <c r="N2446" s="11" t="s">
        <v>288</v>
      </c>
      <c r="O2446" t="s">
        <v>288</v>
      </c>
    </row>
    <row r="2447" spans="3:15" x14ac:dyDescent="0.25">
      <c r="C2447" s="2"/>
      <c r="M2447" t="s">
        <v>288</v>
      </c>
      <c r="N2447" s="11" t="s">
        <v>288</v>
      </c>
      <c r="O2447" t="s">
        <v>288</v>
      </c>
    </row>
    <row r="2448" spans="3:15" x14ac:dyDescent="0.25">
      <c r="C2448" s="2"/>
      <c r="M2448" t="s">
        <v>288</v>
      </c>
      <c r="N2448" s="11" t="s">
        <v>288</v>
      </c>
      <c r="O2448" t="s">
        <v>288</v>
      </c>
    </row>
    <row r="2449" spans="3:15" x14ac:dyDescent="0.25">
      <c r="C2449" s="2"/>
      <c r="M2449" t="s">
        <v>288</v>
      </c>
      <c r="N2449" s="11" t="s">
        <v>288</v>
      </c>
      <c r="O2449" t="s">
        <v>288</v>
      </c>
    </row>
    <row r="2450" spans="3:15" x14ac:dyDescent="0.25">
      <c r="C2450" s="2"/>
      <c r="M2450" t="s">
        <v>288</v>
      </c>
      <c r="N2450" s="11" t="s">
        <v>288</v>
      </c>
      <c r="O2450" t="s">
        <v>288</v>
      </c>
    </row>
    <row r="2451" spans="3:15" x14ac:dyDescent="0.25">
      <c r="C2451" s="2"/>
      <c r="M2451" t="s">
        <v>288</v>
      </c>
      <c r="N2451" s="11" t="s">
        <v>288</v>
      </c>
      <c r="O2451" t="s">
        <v>288</v>
      </c>
    </row>
    <row r="2452" spans="3:15" x14ac:dyDescent="0.25">
      <c r="C2452" s="2"/>
      <c r="M2452" t="s">
        <v>288</v>
      </c>
      <c r="N2452" s="11" t="s">
        <v>288</v>
      </c>
      <c r="O2452" t="s">
        <v>288</v>
      </c>
    </row>
    <row r="2453" spans="3:15" x14ac:dyDescent="0.25">
      <c r="C2453" s="2"/>
      <c r="M2453" t="s">
        <v>288</v>
      </c>
      <c r="N2453" s="11" t="s">
        <v>288</v>
      </c>
      <c r="O2453" t="s">
        <v>288</v>
      </c>
    </row>
    <row r="2454" spans="3:15" x14ac:dyDescent="0.25">
      <c r="C2454" s="2"/>
      <c r="M2454" t="s">
        <v>288</v>
      </c>
      <c r="N2454" s="11" t="s">
        <v>288</v>
      </c>
      <c r="O2454" t="s">
        <v>288</v>
      </c>
    </row>
    <row r="2455" spans="3:15" x14ac:dyDescent="0.25">
      <c r="C2455" s="2"/>
      <c r="M2455" t="s">
        <v>288</v>
      </c>
      <c r="N2455" s="11" t="s">
        <v>288</v>
      </c>
      <c r="O2455" t="s">
        <v>288</v>
      </c>
    </row>
    <row r="2456" spans="3:15" x14ac:dyDescent="0.25">
      <c r="C2456" s="2"/>
      <c r="M2456" t="s">
        <v>288</v>
      </c>
      <c r="N2456" s="11" t="s">
        <v>288</v>
      </c>
      <c r="O2456" t="s">
        <v>288</v>
      </c>
    </row>
    <row r="2457" spans="3:15" x14ac:dyDescent="0.25">
      <c r="C2457" s="2"/>
      <c r="M2457" t="s">
        <v>288</v>
      </c>
      <c r="N2457" s="11" t="s">
        <v>288</v>
      </c>
      <c r="O2457" t="s">
        <v>288</v>
      </c>
    </row>
    <row r="2458" spans="3:15" x14ac:dyDescent="0.25">
      <c r="C2458" s="2"/>
      <c r="M2458" t="s">
        <v>288</v>
      </c>
      <c r="N2458" s="11" t="s">
        <v>288</v>
      </c>
      <c r="O2458" t="s">
        <v>288</v>
      </c>
    </row>
    <row r="2459" spans="3:15" x14ac:dyDescent="0.25">
      <c r="C2459" s="2"/>
      <c r="M2459" t="s">
        <v>288</v>
      </c>
      <c r="N2459" s="11" t="s">
        <v>288</v>
      </c>
      <c r="O2459" t="s">
        <v>288</v>
      </c>
    </row>
    <row r="2460" spans="3:15" x14ac:dyDescent="0.25">
      <c r="C2460" s="2"/>
      <c r="M2460" t="s">
        <v>288</v>
      </c>
      <c r="N2460" s="11" t="s">
        <v>288</v>
      </c>
      <c r="O2460" t="s">
        <v>288</v>
      </c>
    </row>
    <row r="2461" spans="3:15" x14ac:dyDescent="0.25">
      <c r="C2461" s="2"/>
      <c r="M2461" t="s">
        <v>288</v>
      </c>
      <c r="N2461" s="11" t="s">
        <v>288</v>
      </c>
      <c r="O2461" t="s">
        <v>288</v>
      </c>
    </row>
    <row r="2462" spans="3:15" x14ac:dyDescent="0.25">
      <c r="C2462" s="2"/>
      <c r="M2462" t="s">
        <v>288</v>
      </c>
      <c r="N2462" s="11" t="s">
        <v>288</v>
      </c>
      <c r="O2462" t="s">
        <v>288</v>
      </c>
    </row>
    <row r="2463" spans="3:15" x14ac:dyDescent="0.25">
      <c r="C2463" s="2"/>
      <c r="M2463" t="s">
        <v>288</v>
      </c>
      <c r="N2463" s="11" t="s">
        <v>288</v>
      </c>
      <c r="O2463" t="s">
        <v>288</v>
      </c>
    </row>
    <row r="2464" spans="3:15" x14ac:dyDescent="0.25">
      <c r="C2464" s="2"/>
      <c r="M2464" t="s">
        <v>288</v>
      </c>
      <c r="N2464" s="11" t="s">
        <v>288</v>
      </c>
      <c r="O2464" t="s">
        <v>288</v>
      </c>
    </row>
    <row r="2465" spans="3:15" x14ac:dyDescent="0.25">
      <c r="C2465" s="2"/>
      <c r="M2465" t="s">
        <v>288</v>
      </c>
      <c r="N2465" s="11" t="s">
        <v>288</v>
      </c>
      <c r="O2465" t="s">
        <v>288</v>
      </c>
    </row>
    <row r="2466" spans="3:15" x14ac:dyDescent="0.25">
      <c r="C2466" s="2"/>
      <c r="M2466" t="s">
        <v>288</v>
      </c>
      <c r="N2466" s="11" t="s">
        <v>288</v>
      </c>
      <c r="O2466" t="s">
        <v>288</v>
      </c>
    </row>
    <row r="2467" spans="3:15" x14ac:dyDescent="0.25">
      <c r="C2467" s="2"/>
      <c r="M2467" t="s">
        <v>288</v>
      </c>
      <c r="N2467" s="11" t="s">
        <v>288</v>
      </c>
      <c r="O2467" t="s">
        <v>288</v>
      </c>
    </row>
    <row r="2468" spans="3:15" x14ac:dyDescent="0.25">
      <c r="C2468" s="2"/>
      <c r="M2468" t="s">
        <v>288</v>
      </c>
      <c r="N2468" s="11" t="s">
        <v>288</v>
      </c>
      <c r="O2468" t="s">
        <v>288</v>
      </c>
    </row>
    <row r="2469" spans="3:15" x14ac:dyDescent="0.25">
      <c r="C2469" s="2"/>
      <c r="M2469">
        <v>2</v>
      </c>
      <c r="N2469" s="11">
        <v>1.4247685185185184E-2</v>
      </c>
      <c r="O2469">
        <v>6</v>
      </c>
    </row>
    <row r="2470" spans="3:15" x14ac:dyDescent="0.25">
      <c r="C2470" s="2"/>
      <c r="M2470" t="s">
        <v>288</v>
      </c>
      <c r="N2470" s="11" t="s">
        <v>288</v>
      </c>
      <c r="O2470" t="s">
        <v>288</v>
      </c>
    </row>
    <row r="2471" spans="3:15" x14ac:dyDescent="0.25">
      <c r="C2471" s="2"/>
      <c r="M2471" t="s">
        <v>288</v>
      </c>
      <c r="N2471" s="11" t="s">
        <v>288</v>
      </c>
      <c r="O2471" t="s">
        <v>288</v>
      </c>
    </row>
    <row r="2472" spans="3:15" x14ac:dyDescent="0.25">
      <c r="C2472" s="2"/>
      <c r="M2472" t="s">
        <v>288</v>
      </c>
      <c r="N2472" s="11" t="s">
        <v>288</v>
      </c>
      <c r="O2472" t="s">
        <v>288</v>
      </c>
    </row>
    <row r="2473" spans="3:15" x14ac:dyDescent="0.25">
      <c r="C2473" s="2"/>
      <c r="M2473" t="s">
        <v>288</v>
      </c>
      <c r="N2473" s="11" t="s">
        <v>288</v>
      </c>
      <c r="O2473" t="s">
        <v>288</v>
      </c>
    </row>
    <row r="2474" spans="3:15" x14ac:dyDescent="0.25">
      <c r="C2474" s="2"/>
      <c r="M2474" t="s">
        <v>288</v>
      </c>
      <c r="N2474" s="11" t="s">
        <v>288</v>
      </c>
      <c r="O2474" t="s">
        <v>288</v>
      </c>
    </row>
    <row r="2475" spans="3:15" x14ac:dyDescent="0.25">
      <c r="C2475" s="2"/>
      <c r="M2475" t="s">
        <v>288</v>
      </c>
      <c r="N2475" s="11" t="s">
        <v>288</v>
      </c>
      <c r="O2475" t="s">
        <v>288</v>
      </c>
    </row>
    <row r="2476" spans="3:15" x14ac:dyDescent="0.25">
      <c r="C2476" s="2"/>
      <c r="M2476" t="s">
        <v>288</v>
      </c>
      <c r="N2476" s="11" t="s">
        <v>288</v>
      </c>
      <c r="O2476" t="s">
        <v>288</v>
      </c>
    </row>
    <row r="2477" spans="3:15" x14ac:dyDescent="0.25">
      <c r="C2477" s="2"/>
      <c r="M2477" t="s">
        <v>288</v>
      </c>
      <c r="N2477" s="11" t="s">
        <v>288</v>
      </c>
      <c r="O2477" t="s">
        <v>288</v>
      </c>
    </row>
    <row r="2478" spans="3:15" x14ac:dyDescent="0.25">
      <c r="C2478" s="2"/>
      <c r="M2478" t="s">
        <v>288</v>
      </c>
      <c r="N2478" s="11" t="s">
        <v>288</v>
      </c>
      <c r="O2478" t="s">
        <v>288</v>
      </c>
    </row>
    <row r="2479" spans="3:15" x14ac:dyDescent="0.25">
      <c r="C2479" s="2"/>
      <c r="M2479" t="s">
        <v>288</v>
      </c>
      <c r="N2479" s="11" t="s">
        <v>288</v>
      </c>
      <c r="O2479" t="s">
        <v>288</v>
      </c>
    </row>
    <row r="2480" spans="3:15" x14ac:dyDescent="0.25">
      <c r="C2480" s="2"/>
      <c r="M2480" t="s">
        <v>288</v>
      </c>
      <c r="N2480" s="11" t="s">
        <v>288</v>
      </c>
      <c r="O2480" t="s">
        <v>288</v>
      </c>
    </row>
    <row r="2481" spans="3:15" x14ac:dyDescent="0.25">
      <c r="C2481" s="2"/>
      <c r="M2481" t="s">
        <v>288</v>
      </c>
      <c r="N2481" s="11" t="s">
        <v>288</v>
      </c>
      <c r="O2481" t="s">
        <v>288</v>
      </c>
    </row>
    <row r="2482" spans="3:15" x14ac:dyDescent="0.25">
      <c r="C2482" s="2"/>
      <c r="M2482" t="s">
        <v>288</v>
      </c>
      <c r="N2482" s="11" t="s">
        <v>288</v>
      </c>
      <c r="O2482" t="s">
        <v>288</v>
      </c>
    </row>
    <row r="2483" spans="3:15" x14ac:dyDescent="0.25">
      <c r="C2483" s="2"/>
      <c r="M2483" t="s">
        <v>288</v>
      </c>
      <c r="N2483" s="11" t="s">
        <v>288</v>
      </c>
      <c r="O2483" t="s">
        <v>288</v>
      </c>
    </row>
    <row r="2484" spans="3:15" x14ac:dyDescent="0.25">
      <c r="C2484" s="2"/>
      <c r="M2484" t="s">
        <v>288</v>
      </c>
      <c r="N2484" s="11" t="s">
        <v>288</v>
      </c>
      <c r="O2484" t="s">
        <v>288</v>
      </c>
    </row>
    <row r="2485" spans="3:15" x14ac:dyDescent="0.25">
      <c r="C2485" s="2"/>
      <c r="M2485" t="s">
        <v>288</v>
      </c>
      <c r="N2485" s="11" t="s">
        <v>288</v>
      </c>
      <c r="O2485" t="s">
        <v>288</v>
      </c>
    </row>
    <row r="2486" spans="3:15" x14ac:dyDescent="0.25">
      <c r="C2486" s="2"/>
      <c r="M2486" t="s">
        <v>288</v>
      </c>
      <c r="N2486" s="11" t="s">
        <v>288</v>
      </c>
      <c r="O2486" t="s">
        <v>288</v>
      </c>
    </row>
    <row r="2487" spans="3:15" x14ac:dyDescent="0.25">
      <c r="C2487" s="2"/>
      <c r="M2487" t="s">
        <v>288</v>
      </c>
      <c r="N2487" s="11" t="s">
        <v>288</v>
      </c>
      <c r="O2487" t="s">
        <v>288</v>
      </c>
    </row>
    <row r="2488" spans="3:15" x14ac:dyDescent="0.25">
      <c r="C2488" s="2"/>
      <c r="M2488" t="s">
        <v>288</v>
      </c>
      <c r="N2488" s="11" t="s">
        <v>288</v>
      </c>
      <c r="O2488" t="s">
        <v>288</v>
      </c>
    </row>
    <row r="2489" spans="3:15" x14ac:dyDescent="0.25">
      <c r="C2489" s="2"/>
      <c r="M2489" t="s">
        <v>288</v>
      </c>
      <c r="N2489" s="11" t="s">
        <v>288</v>
      </c>
      <c r="O2489" t="s">
        <v>288</v>
      </c>
    </row>
    <row r="2490" spans="3:15" x14ac:dyDescent="0.25">
      <c r="C2490" s="2"/>
      <c r="M2490" t="s">
        <v>288</v>
      </c>
      <c r="N2490" s="11" t="s">
        <v>288</v>
      </c>
      <c r="O2490" t="s">
        <v>288</v>
      </c>
    </row>
    <row r="2491" spans="3:15" x14ac:dyDescent="0.25">
      <c r="C2491" s="2"/>
      <c r="M2491" t="s">
        <v>288</v>
      </c>
      <c r="N2491" s="11" t="s">
        <v>288</v>
      </c>
      <c r="O2491" t="s">
        <v>288</v>
      </c>
    </row>
    <row r="2492" spans="3:15" x14ac:dyDescent="0.25">
      <c r="C2492" s="2"/>
      <c r="M2492" t="s">
        <v>288</v>
      </c>
      <c r="N2492" s="11" t="s">
        <v>288</v>
      </c>
      <c r="O2492" t="s">
        <v>288</v>
      </c>
    </row>
    <row r="2493" spans="3:15" x14ac:dyDescent="0.25">
      <c r="C2493" s="2"/>
      <c r="M2493">
        <v>2</v>
      </c>
      <c r="N2493" s="11">
        <v>2.0613425925925927E-2</v>
      </c>
      <c r="O2493">
        <v>9</v>
      </c>
    </row>
    <row r="2494" spans="3:15" x14ac:dyDescent="0.25">
      <c r="C2494" s="2"/>
      <c r="M2494" t="s">
        <v>288</v>
      </c>
      <c r="N2494" s="11" t="s">
        <v>288</v>
      </c>
      <c r="O2494" t="s">
        <v>288</v>
      </c>
    </row>
    <row r="2495" spans="3:15" x14ac:dyDescent="0.25">
      <c r="C2495" s="2"/>
      <c r="M2495" t="s">
        <v>288</v>
      </c>
      <c r="N2495" s="11" t="s">
        <v>288</v>
      </c>
      <c r="O2495" t="s">
        <v>288</v>
      </c>
    </row>
    <row r="2496" spans="3:15" x14ac:dyDescent="0.25">
      <c r="C2496" s="2"/>
      <c r="M2496" t="s">
        <v>288</v>
      </c>
      <c r="N2496" s="11" t="s">
        <v>288</v>
      </c>
      <c r="O2496" t="s">
        <v>288</v>
      </c>
    </row>
    <row r="2497" spans="3:15" x14ac:dyDescent="0.25">
      <c r="C2497" s="2"/>
      <c r="M2497" t="s">
        <v>288</v>
      </c>
      <c r="N2497" s="11" t="s">
        <v>288</v>
      </c>
      <c r="O2497" t="s">
        <v>288</v>
      </c>
    </row>
    <row r="2498" spans="3:15" x14ac:dyDescent="0.25">
      <c r="C2498" s="2"/>
      <c r="M2498" t="s">
        <v>288</v>
      </c>
      <c r="N2498" s="11" t="s">
        <v>288</v>
      </c>
      <c r="O2498" t="s">
        <v>288</v>
      </c>
    </row>
    <row r="2499" spans="3:15" x14ac:dyDescent="0.25">
      <c r="C2499" s="2"/>
      <c r="M2499" t="s">
        <v>288</v>
      </c>
      <c r="N2499" s="11" t="s">
        <v>288</v>
      </c>
      <c r="O2499" t="s">
        <v>288</v>
      </c>
    </row>
    <row r="2500" spans="3:15" x14ac:dyDescent="0.25">
      <c r="C2500" s="2"/>
      <c r="M2500" t="s">
        <v>288</v>
      </c>
      <c r="N2500" s="11" t="s">
        <v>288</v>
      </c>
      <c r="O2500" t="s">
        <v>288</v>
      </c>
    </row>
    <row r="2501" spans="3:15" x14ac:dyDescent="0.25">
      <c r="C2501" s="2"/>
      <c r="M2501" t="s">
        <v>288</v>
      </c>
      <c r="N2501" s="11" t="s">
        <v>288</v>
      </c>
      <c r="O2501" t="s">
        <v>288</v>
      </c>
    </row>
    <row r="2502" spans="3:15" x14ac:dyDescent="0.25">
      <c r="C2502" s="2"/>
      <c r="M2502" t="s">
        <v>288</v>
      </c>
      <c r="N2502" s="11" t="s">
        <v>288</v>
      </c>
      <c r="O2502" t="s">
        <v>288</v>
      </c>
    </row>
    <row r="2503" spans="3:15" x14ac:dyDescent="0.25">
      <c r="C2503" s="2"/>
      <c r="M2503" t="s">
        <v>288</v>
      </c>
      <c r="N2503" s="11" t="s">
        <v>288</v>
      </c>
      <c r="O2503" t="s">
        <v>288</v>
      </c>
    </row>
    <row r="2504" spans="3:15" x14ac:dyDescent="0.25">
      <c r="C2504" s="2"/>
      <c r="M2504" t="s">
        <v>288</v>
      </c>
      <c r="N2504" s="11" t="s">
        <v>288</v>
      </c>
      <c r="O2504" t="s">
        <v>288</v>
      </c>
    </row>
    <row r="2505" spans="3:15" x14ac:dyDescent="0.25">
      <c r="C2505" s="2"/>
      <c r="M2505" t="s">
        <v>288</v>
      </c>
      <c r="N2505" s="11" t="s">
        <v>288</v>
      </c>
      <c r="O2505" t="s">
        <v>288</v>
      </c>
    </row>
    <row r="2506" spans="3:15" x14ac:dyDescent="0.25">
      <c r="C2506" s="2"/>
      <c r="M2506" t="s">
        <v>288</v>
      </c>
      <c r="N2506" s="11" t="s">
        <v>288</v>
      </c>
      <c r="O2506" t="s">
        <v>288</v>
      </c>
    </row>
    <row r="2507" spans="3:15" x14ac:dyDescent="0.25">
      <c r="C2507" s="2"/>
      <c r="M2507" t="s">
        <v>288</v>
      </c>
      <c r="N2507" s="11" t="s">
        <v>288</v>
      </c>
      <c r="O2507" t="s">
        <v>288</v>
      </c>
    </row>
    <row r="2508" spans="3:15" x14ac:dyDescent="0.25">
      <c r="C2508" s="2"/>
      <c r="M2508" t="s">
        <v>288</v>
      </c>
      <c r="N2508" s="11" t="s">
        <v>288</v>
      </c>
      <c r="O2508" t="s">
        <v>288</v>
      </c>
    </row>
    <row r="2509" spans="3:15" x14ac:dyDescent="0.25">
      <c r="C2509" s="2"/>
      <c r="M2509" t="s">
        <v>288</v>
      </c>
      <c r="N2509" s="11" t="s">
        <v>288</v>
      </c>
      <c r="O2509" t="s">
        <v>288</v>
      </c>
    </row>
    <row r="2510" spans="3:15" x14ac:dyDescent="0.25">
      <c r="C2510" s="2"/>
      <c r="M2510" t="s">
        <v>288</v>
      </c>
      <c r="N2510" s="11" t="s">
        <v>288</v>
      </c>
      <c r="O2510" t="s">
        <v>288</v>
      </c>
    </row>
    <row r="2511" spans="3:15" x14ac:dyDescent="0.25">
      <c r="C2511" s="2"/>
      <c r="M2511" t="s">
        <v>288</v>
      </c>
      <c r="N2511" s="11" t="s">
        <v>288</v>
      </c>
      <c r="O2511" t="s">
        <v>288</v>
      </c>
    </row>
    <row r="2512" spans="3:15" x14ac:dyDescent="0.25">
      <c r="C2512" s="2"/>
      <c r="M2512">
        <v>3</v>
      </c>
      <c r="N2512" s="11">
        <v>2.3391203703703702E-2</v>
      </c>
      <c r="O2512">
        <v>15</v>
      </c>
    </row>
    <row r="2513" spans="3:15" x14ac:dyDescent="0.25">
      <c r="C2513" s="2"/>
      <c r="M2513">
        <v>3</v>
      </c>
      <c r="N2513" s="11">
        <v>2.3391203703703702E-2</v>
      </c>
      <c r="O2513">
        <v>16</v>
      </c>
    </row>
    <row r="2514" spans="3:15" x14ac:dyDescent="0.25">
      <c r="C2514" s="2"/>
      <c r="M2514" t="s">
        <v>288</v>
      </c>
      <c r="N2514" s="11" t="s">
        <v>288</v>
      </c>
      <c r="O2514" t="s">
        <v>288</v>
      </c>
    </row>
    <row r="2515" spans="3:15" x14ac:dyDescent="0.25">
      <c r="C2515" s="2"/>
      <c r="M2515" t="s">
        <v>288</v>
      </c>
      <c r="N2515" s="11" t="s">
        <v>288</v>
      </c>
      <c r="O2515" t="s">
        <v>288</v>
      </c>
    </row>
    <row r="2516" spans="3:15" x14ac:dyDescent="0.25">
      <c r="C2516" s="2"/>
      <c r="M2516" t="s">
        <v>288</v>
      </c>
      <c r="N2516" s="11" t="s">
        <v>288</v>
      </c>
      <c r="O2516" t="s">
        <v>288</v>
      </c>
    </row>
    <row r="2517" spans="3:15" x14ac:dyDescent="0.25">
      <c r="C2517" s="2"/>
      <c r="M2517" t="s">
        <v>288</v>
      </c>
      <c r="N2517" s="11" t="s">
        <v>288</v>
      </c>
      <c r="O2517" t="s">
        <v>288</v>
      </c>
    </row>
    <row r="2518" spans="3:15" x14ac:dyDescent="0.25">
      <c r="C2518" s="2"/>
      <c r="M2518" t="s">
        <v>288</v>
      </c>
      <c r="N2518" s="11" t="s">
        <v>288</v>
      </c>
      <c r="O2518" t="s">
        <v>288</v>
      </c>
    </row>
    <row r="2519" spans="3:15" x14ac:dyDescent="0.25">
      <c r="C2519" s="2"/>
      <c r="M2519" t="s">
        <v>288</v>
      </c>
      <c r="N2519" s="11" t="s">
        <v>288</v>
      </c>
      <c r="O2519" t="s">
        <v>288</v>
      </c>
    </row>
    <row r="2520" spans="3:15" x14ac:dyDescent="0.25">
      <c r="C2520" s="2"/>
      <c r="M2520" t="s">
        <v>288</v>
      </c>
      <c r="N2520" s="11" t="s">
        <v>288</v>
      </c>
      <c r="O2520" t="s">
        <v>288</v>
      </c>
    </row>
    <row r="2521" spans="3:15" x14ac:dyDescent="0.25">
      <c r="C2521" s="2"/>
      <c r="M2521" t="s">
        <v>288</v>
      </c>
      <c r="N2521" s="11" t="s">
        <v>288</v>
      </c>
      <c r="O2521" t="s">
        <v>288</v>
      </c>
    </row>
    <row r="2522" spans="3:15" x14ac:dyDescent="0.25">
      <c r="C2522" s="2"/>
      <c r="M2522" t="s">
        <v>288</v>
      </c>
      <c r="N2522" s="11" t="s">
        <v>288</v>
      </c>
      <c r="O2522" t="s">
        <v>288</v>
      </c>
    </row>
    <row r="2523" spans="3:15" x14ac:dyDescent="0.25">
      <c r="C2523" s="2"/>
      <c r="M2523" t="s">
        <v>288</v>
      </c>
      <c r="N2523" s="11" t="s">
        <v>288</v>
      </c>
      <c r="O2523" t="s">
        <v>288</v>
      </c>
    </row>
    <row r="2524" spans="3:15" x14ac:dyDescent="0.25">
      <c r="C2524" s="2"/>
      <c r="M2524" t="s">
        <v>288</v>
      </c>
      <c r="N2524" s="11" t="s">
        <v>288</v>
      </c>
      <c r="O2524" t="s">
        <v>288</v>
      </c>
    </row>
    <row r="2525" spans="3:15" x14ac:dyDescent="0.25">
      <c r="C2525" s="2"/>
      <c r="M2525" t="s">
        <v>288</v>
      </c>
      <c r="N2525" s="11" t="s">
        <v>288</v>
      </c>
      <c r="O2525" t="s">
        <v>288</v>
      </c>
    </row>
    <row r="2526" spans="3:15" x14ac:dyDescent="0.25">
      <c r="C2526" s="2"/>
      <c r="M2526" t="s">
        <v>288</v>
      </c>
      <c r="N2526" s="11" t="s">
        <v>288</v>
      </c>
      <c r="O2526" t="s">
        <v>288</v>
      </c>
    </row>
    <row r="2527" spans="3:15" x14ac:dyDescent="0.25">
      <c r="C2527" s="2"/>
      <c r="M2527">
        <v>3</v>
      </c>
      <c r="N2527" s="11">
        <v>3.1053240740740739E-2</v>
      </c>
      <c r="O2527">
        <v>10</v>
      </c>
    </row>
    <row r="2528" spans="3:15" x14ac:dyDescent="0.25">
      <c r="C2528" s="2"/>
      <c r="M2528" t="s">
        <v>288</v>
      </c>
      <c r="N2528" s="11" t="s">
        <v>288</v>
      </c>
      <c r="O2528" t="s">
        <v>288</v>
      </c>
    </row>
    <row r="2529" spans="3:15" x14ac:dyDescent="0.25">
      <c r="C2529" s="2"/>
      <c r="M2529" t="s">
        <v>288</v>
      </c>
      <c r="N2529" s="11" t="s">
        <v>288</v>
      </c>
      <c r="O2529" t="s">
        <v>288</v>
      </c>
    </row>
    <row r="2530" spans="3:15" x14ac:dyDescent="0.25">
      <c r="C2530" s="2"/>
      <c r="M2530" t="s">
        <v>288</v>
      </c>
      <c r="N2530" s="11" t="s">
        <v>288</v>
      </c>
      <c r="O2530" t="s">
        <v>288</v>
      </c>
    </row>
    <row r="2531" spans="3:15" x14ac:dyDescent="0.25">
      <c r="C2531" s="2"/>
      <c r="M2531" t="s">
        <v>288</v>
      </c>
      <c r="N2531" s="11" t="s">
        <v>288</v>
      </c>
      <c r="O2531" t="s">
        <v>288</v>
      </c>
    </row>
    <row r="2532" spans="3:15" x14ac:dyDescent="0.25">
      <c r="C2532" s="2"/>
      <c r="M2532" t="s">
        <v>288</v>
      </c>
      <c r="N2532" s="11" t="s">
        <v>288</v>
      </c>
      <c r="O2532" t="s">
        <v>288</v>
      </c>
    </row>
    <row r="2533" spans="3:15" x14ac:dyDescent="0.25">
      <c r="C2533" s="2"/>
      <c r="M2533" t="s">
        <v>288</v>
      </c>
      <c r="N2533" s="11" t="s">
        <v>288</v>
      </c>
      <c r="O2533" t="s">
        <v>288</v>
      </c>
    </row>
    <row r="2534" spans="3:15" x14ac:dyDescent="0.25">
      <c r="C2534" s="2"/>
      <c r="M2534" t="s">
        <v>288</v>
      </c>
      <c r="N2534" s="11" t="s">
        <v>288</v>
      </c>
      <c r="O2534" t="s">
        <v>288</v>
      </c>
    </row>
    <row r="2535" spans="3:15" x14ac:dyDescent="0.25">
      <c r="C2535" s="2"/>
      <c r="M2535" t="s">
        <v>288</v>
      </c>
      <c r="N2535" s="11" t="s">
        <v>288</v>
      </c>
      <c r="O2535" t="s">
        <v>288</v>
      </c>
    </row>
    <row r="2536" spans="3:15" x14ac:dyDescent="0.25">
      <c r="C2536" s="2"/>
      <c r="M2536" t="s">
        <v>288</v>
      </c>
      <c r="N2536" s="11" t="s">
        <v>288</v>
      </c>
      <c r="O2536" t="s">
        <v>288</v>
      </c>
    </row>
    <row r="2537" spans="3:15" x14ac:dyDescent="0.25">
      <c r="C2537" s="2"/>
      <c r="M2537" t="s">
        <v>288</v>
      </c>
      <c r="N2537" s="11" t="s">
        <v>288</v>
      </c>
      <c r="O2537" t="s">
        <v>288</v>
      </c>
    </row>
    <row r="2538" spans="3:15" x14ac:dyDescent="0.25">
      <c r="C2538" s="2"/>
      <c r="M2538" t="s">
        <v>288</v>
      </c>
      <c r="N2538" s="11" t="s">
        <v>288</v>
      </c>
      <c r="O2538" t="s">
        <v>288</v>
      </c>
    </row>
    <row r="2539" spans="3:15" x14ac:dyDescent="0.25">
      <c r="C2539" s="2"/>
      <c r="M2539" t="s">
        <v>288</v>
      </c>
      <c r="N2539" s="11" t="s">
        <v>288</v>
      </c>
      <c r="O2539" t="s">
        <v>288</v>
      </c>
    </row>
    <row r="2540" spans="3:15" x14ac:dyDescent="0.25">
      <c r="C2540" s="2"/>
      <c r="M2540" t="s">
        <v>288</v>
      </c>
      <c r="N2540" s="11" t="s">
        <v>288</v>
      </c>
      <c r="O2540" t="s">
        <v>288</v>
      </c>
    </row>
    <row r="2541" spans="3:15" x14ac:dyDescent="0.25">
      <c r="C2541" s="2"/>
      <c r="M2541" t="s">
        <v>288</v>
      </c>
      <c r="N2541" s="11" t="s">
        <v>288</v>
      </c>
      <c r="O2541" t="s">
        <v>288</v>
      </c>
    </row>
    <row r="2542" spans="3:15" x14ac:dyDescent="0.25">
      <c r="C2542" s="2"/>
      <c r="M2542" t="s">
        <v>288</v>
      </c>
      <c r="N2542" s="11" t="s">
        <v>288</v>
      </c>
      <c r="O2542" t="s">
        <v>288</v>
      </c>
    </row>
    <row r="2543" spans="3:15" x14ac:dyDescent="0.25">
      <c r="C2543" s="2"/>
      <c r="M2543" t="s">
        <v>288</v>
      </c>
      <c r="N2543" s="11" t="s">
        <v>288</v>
      </c>
      <c r="O2543" t="s">
        <v>288</v>
      </c>
    </row>
    <row r="2544" spans="3:15" x14ac:dyDescent="0.25">
      <c r="C2544" s="2"/>
      <c r="M2544" t="s">
        <v>288</v>
      </c>
      <c r="N2544" s="11" t="s">
        <v>288</v>
      </c>
      <c r="O2544" t="s">
        <v>288</v>
      </c>
    </row>
    <row r="2545" spans="3:15" x14ac:dyDescent="0.25">
      <c r="C2545" s="2"/>
      <c r="M2545" t="s">
        <v>288</v>
      </c>
      <c r="N2545" s="11" t="s">
        <v>288</v>
      </c>
      <c r="O2545" t="s">
        <v>288</v>
      </c>
    </row>
    <row r="2546" spans="3:15" x14ac:dyDescent="0.25">
      <c r="C2546" s="2"/>
      <c r="M2546" t="s">
        <v>288</v>
      </c>
      <c r="N2546" s="11" t="s">
        <v>288</v>
      </c>
      <c r="O2546" t="s">
        <v>288</v>
      </c>
    </row>
    <row r="2547" spans="3:15" x14ac:dyDescent="0.25">
      <c r="C2547" s="2"/>
      <c r="M2547" t="s">
        <v>288</v>
      </c>
      <c r="N2547" s="11" t="s">
        <v>288</v>
      </c>
      <c r="O2547" t="s">
        <v>288</v>
      </c>
    </row>
    <row r="2548" spans="3:15" x14ac:dyDescent="0.25">
      <c r="C2548" s="2"/>
      <c r="M2548">
        <v>4</v>
      </c>
      <c r="N2548" s="11">
        <v>3.5729166666666666E-2</v>
      </c>
      <c r="O2548">
        <v>4</v>
      </c>
    </row>
    <row r="2549" spans="3:15" x14ac:dyDescent="0.25">
      <c r="C2549" s="2"/>
      <c r="M2549">
        <v>4</v>
      </c>
      <c r="N2549" s="11">
        <v>3.5729166666666666E-2</v>
      </c>
      <c r="O2549">
        <v>3</v>
      </c>
    </row>
    <row r="2550" spans="3:15" x14ac:dyDescent="0.25">
      <c r="C2550" s="2"/>
      <c r="M2550" t="s">
        <v>288</v>
      </c>
      <c r="N2550" s="11" t="s">
        <v>288</v>
      </c>
      <c r="O2550" t="s">
        <v>288</v>
      </c>
    </row>
    <row r="2551" spans="3:15" x14ac:dyDescent="0.25">
      <c r="C2551" s="2"/>
      <c r="M2551" t="s">
        <v>288</v>
      </c>
      <c r="N2551" s="11" t="s">
        <v>288</v>
      </c>
      <c r="O2551" t="s">
        <v>288</v>
      </c>
    </row>
    <row r="2552" spans="3:15" x14ac:dyDescent="0.25">
      <c r="C2552" s="2"/>
      <c r="M2552" t="s">
        <v>288</v>
      </c>
      <c r="N2552" s="11" t="s">
        <v>288</v>
      </c>
      <c r="O2552" t="s">
        <v>288</v>
      </c>
    </row>
    <row r="2553" spans="3:15" x14ac:dyDescent="0.25">
      <c r="C2553" s="2"/>
      <c r="M2553" t="s">
        <v>288</v>
      </c>
      <c r="N2553" s="11" t="s">
        <v>288</v>
      </c>
      <c r="O2553" t="s">
        <v>288</v>
      </c>
    </row>
    <row r="2554" spans="3:15" x14ac:dyDescent="0.25">
      <c r="C2554" s="2"/>
      <c r="M2554" t="s">
        <v>288</v>
      </c>
      <c r="N2554" s="11" t="s">
        <v>288</v>
      </c>
      <c r="O2554" t="s">
        <v>288</v>
      </c>
    </row>
    <row r="2555" spans="3:15" x14ac:dyDescent="0.25">
      <c r="C2555" s="2"/>
      <c r="M2555" t="s">
        <v>288</v>
      </c>
      <c r="N2555" s="11" t="s">
        <v>288</v>
      </c>
      <c r="O2555" t="s">
        <v>288</v>
      </c>
    </row>
    <row r="2556" spans="3:15" x14ac:dyDescent="0.25">
      <c r="C2556" s="2"/>
      <c r="M2556" t="s">
        <v>288</v>
      </c>
      <c r="N2556" s="11" t="s">
        <v>288</v>
      </c>
      <c r="O2556" t="s">
        <v>288</v>
      </c>
    </row>
    <row r="2557" spans="3:15" x14ac:dyDescent="0.25">
      <c r="C2557" s="2"/>
      <c r="M2557" t="s">
        <v>288</v>
      </c>
      <c r="N2557" s="11" t="s">
        <v>288</v>
      </c>
      <c r="O2557" t="s">
        <v>288</v>
      </c>
    </row>
    <row r="2558" spans="3:15" x14ac:dyDescent="0.25">
      <c r="C2558" s="2"/>
      <c r="M2558" t="s">
        <v>288</v>
      </c>
      <c r="N2558" s="11" t="s">
        <v>288</v>
      </c>
      <c r="O2558" t="s">
        <v>288</v>
      </c>
    </row>
    <row r="2559" spans="3:15" x14ac:dyDescent="0.25">
      <c r="C2559" s="2"/>
      <c r="M2559" t="s">
        <v>288</v>
      </c>
      <c r="N2559" s="11" t="s">
        <v>288</v>
      </c>
      <c r="O2559" t="s">
        <v>288</v>
      </c>
    </row>
    <row r="2560" spans="3:15" x14ac:dyDescent="0.25">
      <c r="C2560" s="2"/>
      <c r="M2560" t="s">
        <v>288</v>
      </c>
      <c r="N2560" s="11" t="s">
        <v>288</v>
      </c>
      <c r="O2560" t="s">
        <v>288</v>
      </c>
    </row>
    <row r="2561" spans="3:15" x14ac:dyDescent="0.25">
      <c r="C2561" s="2"/>
      <c r="M2561" t="s">
        <v>288</v>
      </c>
      <c r="N2561" s="11" t="s">
        <v>288</v>
      </c>
      <c r="O2561" t="s">
        <v>288</v>
      </c>
    </row>
    <row r="2562" spans="3:15" x14ac:dyDescent="0.25">
      <c r="C2562" s="2"/>
      <c r="M2562">
        <v>4</v>
      </c>
      <c r="N2562" s="11">
        <v>3.7303240740740741E-2</v>
      </c>
      <c r="O2562">
        <v>0</v>
      </c>
    </row>
    <row r="2563" spans="3:15" x14ac:dyDescent="0.25">
      <c r="C2563" s="2"/>
      <c r="M2563" t="s">
        <v>288</v>
      </c>
      <c r="N2563" s="11" t="s">
        <v>288</v>
      </c>
      <c r="O2563" t="s">
        <v>288</v>
      </c>
    </row>
    <row r="2564" spans="3:15" x14ac:dyDescent="0.25">
      <c r="C2564" s="2"/>
      <c r="M2564">
        <v>4</v>
      </c>
      <c r="N2564" s="11">
        <v>4.0138888888888884E-2</v>
      </c>
      <c r="O2564">
        <v>6</v>
      </c>
    </row>
    <row r="2565" spans="3:15" x14ac:dyDescent="0.25">
      <c r="C2565" s="2"/>
      <c r="M2565">
        <v>4</v>
      </c>
      <c r="N2565" s="11">
        <v>4.0138888888888884E-2</v>
      </c>
      <c r="O2565">
        <v>7</v>
      </c>
    </row>
    <row r="2566" spans="3:15" x14ac:dyDescent="0.25">
      <c r="C2566" s="2"/>
      <c r="M2566" t="s">
        <v>288</v>
      </c>
      <c r="N2566" s="11" t="s">
        <v>288</v>
      </c>
      <c r="O2566" t="s">
        <v>288</v>
      </c>
    </row>
    <row r="2567" spans="3:15" x14ac:dyDescent="0.25">
      <c r="C2567" s="2"/>
      <c r="M2567" t="s">
        <v>288</v>
      </c>
      <c r="N2567" s="11" t="s">
        <v>288</v>
      </c>
      <c r="O2567" t="s">
        <v>288</v>
      </c>
    </row>
    <row r="2568" spans="3:15" x14ac:dyDescent="0.25">
      <c r="C2568" s="2"/>
      <c r="M2568" t="s">
        <v>288</v>
      </c>
      <c r="N2568" s="11" t="s">
        <v>288</v>
      </c>
      <c r="O2568" t="s">
        <v>288</v>
      </c>
    </row>
    <row r="2569" spans="3:15" x14ac:dyDescent="0.25">
      <c r="C2569" s="2"/>
      <c r="M2569" t="s">
        <v>288</v>
      </c>
      <c r="N2569" s="11" t="s">
        <v>288</v>
      </c>
      <c r="O2569" t="s">
        <v>288</v>
      </c>
    </row>
    <row r="2570" spans="3:15" x14ac:dyDescent="0.25">
      <c r="C2570" s="2"/>
      <c r="M2570" t="s">
        <v>288</v>
      </c>
      <c r="N2570" s="11" t="s">
        <v>288</v>
      </c>
      <c r="O2570" t="s">
        <v>288</v>
      </c>
    </row>
    <row r="2571" spans="3:15" x14ac:dyDescent="0.25">
      <c r="C2571" s="2"/>
      <c r="M2571" t="s">
        <v>288</v>
      </c>
      <c r="N2571" s="11" t="s">
        <v>288</v>
      </c>
      <c r="O2571" t="s">
        <v>288</v>
      </c>
    </row>
    <row r="2572" spans="3:15" x14ac:dyDescent="0.25">
      <c r="C2572" s="2"/>
      <c r="M2572" t="s">
        <v>288</v>
      </c>
      <c r="N2572" s="11" t="s">
        <v>288</v>
      </c>
      <c r="O2572" t="s">
        <v>288</v>
      </c>
    </row>
    <row r="2573" spans="3:15" x14ac:dyDescent="0.25">
      <c r="C2573" s="2"/>
      <c r="M2573" t="s">
        <v>288</v>
      </c>
      <c r="N2573" s="11" t="s">
        <v>288</v>
      </c>
      <c r="O2573" t="s">
        <v>288</v>
      </c>
    </row>
    <row r="2574" spans="3:15" x14ac:dyDescent="0.25">
      <c r="C2574" s="2"/>
      <c r="M2574" t="s">
        <v>288</v>
      </c>
      <c r="N2574" s="11" t="s">
        <v>288</v>
      </c>
      <c r="O2574" t="s">
        <v>288</v>
      </c>
    </row>
    <row r="2575" spans="3:15" x14ac:dyDescent="0.25">
      <c r="C2575" s="2"/>
      <c r="M2575" t="s">
        <v>288</v>
      </c>
      <c r="N2575" s="11" t="s">
        <v>288</v>
      </c>
      <c r="O2575" t="s">
        <v>288</v>
      </c>
    </row>
    <row r="2576" spans="3:15" x14ac:dyDescent="0.25">
      <c r="C2576" s="2"/>
      <c r="M2576" t="s">
        <v>288</v>
      </c>
      <c r="N2576" s="11" t="s">
        <v>288</v>
      </c>
      <c r="O2576" t="s">
        <v>288</v>
      </c>
    </row>
    <row r="2577" spans="3:15" x14ac:dyDescent="0.25">
      <c r="C2577" s="2"/>
      <c r="M2577" t="s">
        <v>288</v>
      </c>
      <c r="N2577" s="11" t="s">
        <v>288</v>
      </c>
      <c r="O2577" t="s">
        <v>288</v>
      </c>
    </row>
    <row r="2578" spans="3:15" x14ac:dyDescent="0.25">
      <c r="C2578" s="2"/>
      <c r="M2578" t="s">
        <v>288</v>
      </c>
      <c r="N2578" s="11" t="s">
        <v>288</v>
      </c>
      <c r="O2578" t="s">
        <v>288</v>
      </c>
    </row>
    <row r="2579" spans="3:15" x14ac:dyDescent="0.25">
      <c r="C2579" s="2"/>
      <c r="M2579" t="s">
        <v>288</v>
      </c>
      <c r="N2579" s="11" t="s">
        <v>288</v>
      </c>
      <c r="O2579" t="s">
        <v>288</v>
      </c>
    </row>
    <row r="2580" spans="3:15" x14ac:dyDescent="0.25">
      <c r="C2580" s="2"/>
      <c r="M2580">
        <v>1</v>
      </c>
      <c r="N2580" s="11">
        <v>0</v>
      </c>
      <c r="O2580">
        <v>0</v>
      </c>
    </row>
    <row r="2581" spans="3:15" x14ac:dyDescent="0.25">
      <c r="C2581" s="2"/>
      <c r="M2581" t="s">
        <v>288</v>
      </c>
      <c r="N2581" s="11" t="s">
        <v>288</v>
      </c>
      <c r="O2581" t="s">
        <v>288</v>
      </c>
    </row>
    <row r="2582" spans="3:15" x14ac:dyDescent="0.25">
      <c r="M2582" t="s">
        <v>288</v>
      </c>
      <c r="N2582" s="11" t="s">
        <v>288</v>
      </c>
      <c r="O2582" t="s">
        <v>288</v>
      </c>
    </row>
    <row r="2583" spans="3:15" x14ac:dyDescent="0.25">
      <c r="M2583" t="s">
        <v>288</v>
      </c>
      <c r="N2583" s="11" t="s">
        <v>288</v>
      </c>
      <c r="O2583" t="s">
        <v>288</v>
      </c>
    </row>
    <row r="2584" spans="3:15" x14ac:dyDescent="0.25">
      <c r="M2584" t="s">
        <v>288</v>
      </c>
      <c r="N2584" s="11" t="s">
        <v>288</v>
      </c>
      <c r="O2584" t="s">
        <v>288</v>
      </c>
    </row>
    <row r="2585" spans="3:15" x14ac:dyDescent="0.25">
      <c r="M2585" t="s">
        <v>288</v>
      </c>
      <c r="N2585" s="11" t="s">
        <v>288</v>
      </c>
      <c r="O2585" t="s">
        <v>288</v>
      </c>
    </row>
    <row r="2586" spans="3:15" x14ac:dyDescent="0.25">
      <c r="M2586" t="s">
        <v>288</v>
      </c>
      <c r="N2586" s="11" t="s">
        <v>288</v>
      </c>
      <c r="O2586" t="s">
        <v>288</v>
      </c>
    </row>
    <row r="2587" spans="3:15" x14ac:dyDescent="0.25">
      <c r="M2587" t="s">
        <v>288</v>
      </c>
      <c r="N2587" s="11" t="s">
        <v>288</v>
      </c>
      <c r="O2587" t="s">
        <v>288</v>
      </c>
    </row>
    <row r="2588" spans="3:15" x14ac:dyDescent="0.25">
      <c r="M2588" t="s">
        <v>288</v>
      </c>
      <c r="N2588" s="11" t="s">
        <v>288</v>
      </c>
      <c r="O2588" t="s">
        <v>288</v>
      </c>
    </row>
    <row r="2589" spans="3:15" x14ac:dyDescent="0.25">
      <c r="M2589" t="s">
        <v>288</v>
      </c>
      <c r="N2589" s="11" t="s">
        <v>288</v>
      </c>
      <c r="O2589" t="s">
        <v>288</v>
      </c>
    </row>
    <row r="2590" spans="3:15" x14ac:dyDescent="0.25">
      <c r="M2590" t="s">
        <v>288</v>
      </c>
      <c r="N2590" s="11" t="s">
        <v>288</v>
      </c>
      <c r="O2590" t="s">
        <v>288</v>
      </c>
    </row>
    <row r="2591" spans="3:15" x14ac:dyDescent="0.25">
      <c r="M2591">
        <v>1</v>
      </c>
      <c r="N2591" s="11">
        <v>1.0416666666666666E-2</v>
      </c>
      <c r="O2591">
        <v>3</v>
      </c>
    </row>
    <row r="2592" spans="3:15" x14ac:dyDescent="0.25">
      <c r="M2592" t="s">
        <v>288</v>
      </c>
      <c r="N2592" s="11" t="s">
        <v>288</v>
      </c>
      <c r="O2592" t="s">
        <v>288</v>
      </c>
    </row>
    <row r="2593" spans="3:15" x14ac:dyDescent="0.25">
      <c r="C2593" s="2"/>
      <c r="M2593" t="s">
        <v>288</v>
      </c>
      <c r="N2593" s="11" t="s">
        <v>288</v>
      </c>
      <c r="O2593" t="s">
        <v>288</v>
      </c>
    </row>
    <row r="2594" spans="3:15" x14ac:dyDescent="0.25">
      <c r="M2594" t="s">
        <v>288</v>
      </c>
      <c r="N2594" s="11" t="s">
        <v>288</v>
      </c>
      <c r="O2594" t="s">
        <v>288</v>
      </c>
    </row>
    <row r="2595" spans="3:15" x14ac:dyDescent="0.25">
      <c r="M2595" t="s">
        <v>288</v>
      </c>
      <c r="N2595" s="11" t="s">
        <v>288</v>
      </c>
      <c r="O2595" t="s">
        <v>288</v>
      </c>
    </row>
    <row r="2596" spans="3:15" x14ac:dyDescent="0.25">
      <c r="M2596" t="s">
        <v>288</v>
      </c>
      <c r="N2596" s="11" t="s">
        <v>288</v>
      </c>
      <c r="O2596" t="s">
        <v>288</v>
      </c>
    </row>
    <row r="2597" spans="3:15" x14ac:dyDescent="0.25">
      <c r="M2597" t="s">
        <v>288</v>
      </c>
      <c r="N2597" s="11" t="s">
        <v>288</v>
      </c>
      <c r="O2597" t="s">
        <v>288</v>
      </c>
    </row>
    <row r="2598" spans="3:15" x14ac:dyDescent="0.25">
      <c r="M2598" t="s">
        <v>288</v>
      </c>
      <c r="N2598" s="11" t="s">
        <v>288</v>
      </c>
      <c r="O2598" t="s">
        <v>288</v>
      </c>
    </row>
    <row r="2599" spans="3:15" x14ac:dyDescent="0.25">
      <c r="M2599" t="s">
        <v>288</v>
      </c>
      <c r="N2599" s="11" t="s">
        <v>288</v>
      </c>
      <c r="O2599" t="s">
        <v>288</v>
      </c>
    </row>
    <row r="2600" spans="3:15" x14ac:dyDescent="0.25">
      <c r="M2600" t="s">
        <v>288</v>
      </c>
      <c r="N2600" s="11" t="s">
        <v>288</v>
      </c>
      <c r="O2600" t="s">
        <v>288</v>
      </c>
    </row>
    <row r="2601" spans="3:15" x14ac:dyDescent="0.25">
      <c r="M2601" t="s">
        <v>288</v>
      </c>
      <c r="N2601" s="11" t="s">
        <v>288</v>
      </c>
      <c r="O2601" t="s">
        <v>288</v>
      </c>
    </row>
    <row r="2602" spans="3:15" x14ac:dyDescent="0.25">
      <c r="M2602">
        <v>1</v>
      </c>
      <c r="N2602" s="11">
        <v>1.0416666666666666E-2</v>
      </c>
      <c r="O2602">
        <v>3</v>
      </c>
    </row>
    <row r="2603" spans="3:15" x14ac:dyDescent="0.25">
      <c r="M2603">
        <v>1</v>
      </c>
      <c r="N2603" s="11">
        <v>1.0416666666666666E-2</v>
      </c>
      <c r="O2603">
        <v>4</v>
      </c>
    </row>
    <row r="2604" spans="3:15" x14ac:dyDescent="0.25">
      <c r="M2604" t="s">
        <v>288</v>
      </c>
      <c r="N2604" s="11" t="s">
        <v>288</v>
      </c>
      <c r="O2604" t="s">
        <v>288</v>
      </c>
    </row>
    <row r="2605" spans="3:15" x14ac:dyDescent="0.25">
      <c r="C2605" s="2"/>
      <c r="M2605" t="s">
        <v>288</v>
      </c>
      <c r="N2605" s="11" t="s">
        <v>288</v>
      </c>
      <c r="O2605" t="s">
        <v>288</v>
      </c>
    </row>
    <row r="2606" spans="3:15" x14ac:dyDescent="0.25">
      <c r="M2606" t="s">
        <v>288</v>
      </c>
      <c r="N2606" s="11" t="s">
        <v>288</v>
      </c>
      <c r="O2606" t="s">
        <v>288</v>
      </c>
    </row>
    <row r="2607" spans="3:15" x14ac:dyDescent="0.25">
      <c r="M2607" t="s">
        <v>288</v>
      </c>
      <c r="N2607" s="11" t="s">
        <v>288</v>
      </c>
      <c r="O2607" t="s">
        <v>288</v>
      </c>
    </row>
    <row r="2608" spans="3:15" x14ac:dyDescent="0.25">
      <c r="M2608" t="s">
        <v>288</v>
      </c>
      <c r="N2608" s="11" t="s">
        <v>288</v>
      </c>
      <c r="O2608" t="s">
        <v>288</v>
      </c>
    </row>
    <row r="2609" spans="3:15" x14ac:dyDescent="0.25">
      <c r="C2609" s="2"/>
      <c r="M2609" t="s">
        <v>288</v>
      </c>
      <c r="N2609" s="11" t="s">
        <v>288</v>
      </c>
      <c r="O2609" t="s">
        <v>288</v>
      </c>
    </row>
    <row r="2610" spans="3:15" x14ac:dyDescent="0.25">
      <c r="M2610" t="s">
        <v>288</v>
      </c>
      <c r="N2610" s="11" t="s">
        <v>288</v>
      </c>
      <c r="O2610" t="s">
        <v>288</v>
      </c>
    </row>
    <row r="2611" spans="3:15" x14ac:dyDescent="0.25">
      <c r="M2611" t="s">
        <v>288</v>
      </c>
      <c r="N2611" s="11" t="s">
        <v>288</v>
      </c>
      <c r="O2611" t="s">
        <v>288</v>
      </c>
    </row>
    <row r="2612" spans="3:15" x14ac:dyDescent="0.25">
      <c r="C2612" s="2"/>
      <c r="M2612" t="s">
        <v>288</v>
      </c>
      <c r="N2612" s="11" t="s">
        <v>288</v>
      </c>
      <c r="O2612" t="s">
        <v>288</v>
      </c>
    </row>
    <row r="2613" spans="3:15" x14ac:dyDescent="0.25">
      <c r="M2613" t="s">
        <v>288</v>
      </c>
      <c r="N2613" s="11" t="s">
        <v>288</v>
      </c>
      <c r="O2613" t="s">
        <v>288</v>
      </c>
    </row>
    <row r="2614" spans="3:15" x14ac:dyDescent="0.25">
      <c r="M2614" t="s">
        <v>288</v>
      </c>
      <c r="N2614" s="11" t="s">
        <v>288</v>
      </c>
      <c r="O2614" t="s">
        <v>288</v>
      </c>
    </row>
    <row r="2615" spans="3:15" x14ac:dyDescent="0.25">
      <c r="M2615" t="s">
        <v>288</v>
      </c>
      <c r="N2615" s="11" t="s">
        <v>288</v>
      </c>
      <c r="O2615" t="s">
        <v>288</v>
      </c>
    </row>
    <row r="2616" spans="3:15" x14ac:dyDescent="0.25">
      <c r="C2616" s="2"/>
      <c r="M2616" t="s">
        <v>288</v>
      </c>
      <c r="N2616" s="11" t="s">
        <v>288</v>
      </c>
      <c r="O2616" t="s">
        <v>288</v>
      </c>
    </row>
    <row r="2617" spans="3:15" x14ac:dyDescent="0.25">
      <c r="M2617" t="s">
        <v>288</v>
      </c>
      <c r="N2617" s="11" t="s">
        <v>288</v>
      </c>
      <c r="O2617" t="s">
        <v>288</v>
      </c>
    </row>
    <row r="2618" spans="3:15" x14ac:dyDescent="0.25">
      <c r="M2618" t="s">
        <v>288</v>
      </c>
      <c r="N2618" s="11" t="s">
        <v>288</v>
      </c>
      <c r="O2618" t="s">
        <v>288</v>
      </c>
    </row>
    <row r="2619" spans="3:15" x14ac:dyDescent="0.25">
      <c r="M2619" t="s">
        <v>288</v>
      </c>
      <c r="N2619" s="11" t="s">
        <v>288</v>
      </c>
      <c r="O2619" t="s">
        <v>288</v>
      </c>
    </row>
    <row r="2620" spans="3:15" x14ac:dyDescent="0.25">
      <c r="M2620" t="s">
        <v>288</v>
      </c>
      <c r="N2620" s="11" t="s">
        <v>288</v>
      </c>
      <c r="O2620" t="s">
        <v>288</v>
      </c>
    </row>
    <row r="2621" spans="3:15" x14ac:dyDescent="0.25">
      <c r="M2621" t="s">
        <v>288</v>
      </c>
      <c r="N2621" s="11" t="s">
        <v>288</v>
      </c>
      <c r="O2621" t="s">
        <v>288</v>
      </c>
    </row>
    <row r="2622" spans="3:15" x14ac:dyDescent="0.25">
      <c r="M2622" t="s">
        <v>288</v>
      </c>
      <c r="N2622" s="11" t="s">
        <v>288</v>
      </c>
      <c r="O2622" t="s">
        <v>288</v>
      </c>
    </row>
    <row r="2623" spans="3:15" x14ac:dyDescent="0.25">
      <c r="M2623" t="s">
        <v>288</v>
      </c>
      <c r="N2623" s="11" t="s">
        <v>288</v>
      </c>
      <c r="O2623" t="s">
        <v>288</v>
      </c>
    </row>
    <row r="2624" spans="3:15" x14ac:dyDescent="0.25">
      <c r="M2624" t="s">
        <v>288</v>
      </c>
      <c r="N2624" s="11" t="s">
        <v>288</v>
      </c>
      <c r="O2624" t="s">
        <v>288</v>
      </c>
    </row>
    <row r="2625" spans="3:15" x14ac:dyDescent="0.25">
      <c r="M2625" t="s">
        <v>288</v>
      </c>
      <c r="N2625" s="11" t="s">
        <v>288</v>
      </c>
      <c r="O2625" t="s">
        <v>288</v>
      </c>
    </row>
    <row r="2626" spans="3:15" x14ac:dyDescent="0.25">
      <c r="M2626">
        <v>2</v>
      </c>
      <c r="N2626" s="11">
        <v>2.0833333333333332E-2</v>
      </c>
      <c r="O2626">
        <v>7</v>
      </c>
    </row>
    <row r="2627" spans="3:15" x14ac:dyDescent="0.25">
      <c r="M2627" t="s">
        <v>288</v>
      </c>
      <c r="N2627" s="11" t="s">
        <v>288</v>
      </c>
      <c r="O2627" t="s">
        <v>288</v>
      </c>
    </row>
    <row r="2628" spans="3:15" x14ac:dyDescent="0.25">
      <c r="C2628" s="2"/>
      <c r="M2628" t="s">
        <v>288</v>
      </c>
      <c r="N2628" s="11" t="s">
        <v>288</v>
      </c>
      <c r="O2628" t="s">
        <v>288</v>
      </c>
    </row>
    <row r="2629" spans="3:15" x14ac:dyDescent="0.25">
      <c r="M2629" t="s">
        <v>288</v>
      </c>
      <c r="N2629" s="11" t="s">
        <v>288</v>
      </c>
      <c r="O2629" t="s">
        <v>288</v>
      </c>
    </row>
    <row r="2630" spans="3:15" x14ac:dyDescent="0.25">
      <c r="M2630" t="s">
        <v>288</v>
      </c>
      <c r="N2630" s="11" t="s">
        <v>288</v>
      </c>
      <c r="O2630" t="s">
        <v>288</v>
      </c>
    </row>
    <row r="2631" spans="3:15" x14ac:dyDescent="0.25">
      <c r="M2631" t="s">
        <v>288</v>
      </c>
      <c r="N2631" s="11" t="s">
        <v>288</v>
      </c>
      <c r="O2631" t="s">
        <v>288</v>
      </c>
    </row>
    <row r="2632" spans="3:15" x14ac:dyDescent="0.25">
      <c r="M2632" t="s">
        <v>288</v>
      </c>
      <c r="N2632" s="11" t="s">
        <v>288</v>
      </c>
      <c r="O2632" t="s">
        <v>288</v>
      </c>
    </row>
    <row r="2633" spans="3:15" x14ac:dyDescent="0.25">
      <c r="M2633" t="s">
        <v>288</v>
      </c>
      <c r="N2633" s="11" t="s">
        <v>288</v>
      </c>
      <c r="O2633" t="s">
        <v>288</v>
      </c>
    </row>
    <row r="2634" spans="3:15" x14ac:dyDescent="0.25">
      <c r="M2634" t="s">
        <v>288</v>
      </c>
      <c r="N2634" s="11" t="s">
        <v>288</v>
      </c>
      <c r="O2634" t="s">
        <v>288</v>
      </c>
    </row>
    <row r="2635" spans="3:15" x14ac:dyDescent="0.25">
      <c r="M2635" t="s">
        <v>288</v>
      </c>
      <c r="N2635" s="11" t="s">
        <v>288</v>
      </c>
      <c r="O2635" t="s">
        <v>288</v>
      </c>
    </row>
    <row r="2636" spans="3:15" x14ac:dyDescent="0.25">
      <c r="C2636" s="2"/>
      <c r="M2636">
        <v>2</v>
      </c>
      <c r="N2636" s="11">
        <v>1.7280092592592593E-2</v>
      </c>
      <c r="O2636">
        <v>13</v>
      </c>
    </row>
    <row r="2637" spans="3:15" x14ac:dyDescent="0.25">
      <c r="M2637">
        <v>2</v>
      </c>
      <c r="N2637" s="11">
        <v>2.0833333333333332E-2</v>
      </c>
      <c r="O2637">
        <v>14</v>
      </c>
    </row>
    <row r="2638" spans="3:15" x14ac:dyDescent="0.25">
      <c r="M2638" t="s">
        <v>288</v>
      </c>
      <c r="N2638" s="11" t="s">
        <v>288</v>
      </c>
      <c r="O2638" t="s">
        <v>288</v>
      </c>
    </row>
    <row r="2639" spans="3:15" x14ac:dyDescent="0.25">
      <c r="C2639" s="2"/>
      <c r="M2639" t="s">
        <v>288</v>
      </c>
      <c r="N2639" s="11" t="s">
        <v>288</v>
      </c>
      <c r="O2639" t="s">
        <v>288</v>
      </c>
    </row>
    <row r="2640" spans="3:15" x14ac:dyDescent="0.25">
      <c r="M2640" t="s">
        <v>288</v>
      </c>
      <c r="N2640" s="11" t="s">
        <v>288</v>
      </c>
      <c r="O2640" t="s">
        <v>288</v>
      </c>
    </row>
    <row r="2641" spans="3:15" x14ac:dyDescent="0.25">
      <c r="M2641" t="s">
        <v>288</v>
      </c>
      <c r="N2641" s="11" t="s">
        <v>288</v>
      </c>
      <c r="O2641" t="s">
        <v>288</v>
      </c>
    </row>
    <row r="2642" spans="3:15" x14ac:dyDescent="0.25">
      <c r="M2642" t="s">
        <v>288</v>
      </c>
      <c r="N2642" s="11" t="s">
        <v>288</v>
      </c>
      <c r="O2642" t="s">
        <v>288</v>
      </c>
    </row>
    <row r="2643" spans="3:15" x14ac:dyDescent="0.25">
      <c r="M2643" t="s">
        <v>288</v>
      </c>
      <c r="N2643" s="11" t="s">
        <v>288</v>
      </c>
      <c r="O2643" t="s">
        <v>288</v>
      </c>
    </row>
    <row r="2644" spans="3:15" x14ac:dyDescent="0.25">
      <c r="M2644" t="s">
        <v>288</v>
      </c>
      <c r="N2644" s="11" t="s">
        <v>288</v>
      </c>
      <c r="O2644" t="s">
        <v>288</v>
      </c>
    </row>
    <row r="2645" spans="3:15" x14ac:dyDescent="0.25">
      <c r="M2645">
        <v>2</v>
      </c>
      <c r="N2645" s="11">
        <v>2.0833333333333332E-2</v>
      </c>
      <c r="O2645">
        <v>11</v>
      </c>
    </row>
    <row r="2646" spans="3:15" x14ac:dyDescent="0.25">
      <c r="M2646" t="s">
        <v>288</v>
      </c>
      <c r="N2646" s="11" t="s">
        <v>288</v>
      </c>
      <c r="O2646" t="s">
        <v>288</v>
      </c>
    </row>
    <row r="2647" spans="3:15" x14ac:dyDescent="0.25">
      <c r="C2647" s="2"/>
      <c r="M2647" t="s">
        <v>288</v>
      </c>
      <c r="N2647" s="11" t="s">
        <v>288</v>
      </c>
      <c r="O2647" t="s">
        <v>288</v>
      </c>
    </row>
    <row r="2648" spans="3:15" x14ac:dyDescent="0.25">
      <c r="C2648" s="2"/>
      <c r="M2648" t="s">
        <v>288</v>
      </c>
      <c r="N2648" s="11" t="s">
        <v>288</v>
      </c>
      <c r="O2648" t="s">
        <v>288</v>
      </c>
    </row>
    <row r="2649" spans="3:15" x14ac:dyDescent="0.25">
      <c r="C2649" s="2"/>
      <c r="M2649" t="s">
        <v>288</v>
      </c>
      <c r="N2649" s="11" t="s">
        <v>288</v>
      </c>
      <c r="O2649" t="s">
        <v>288</v>
      </c>
    </row>
    <row r="2650" spans="3:15" x14ac:dyDescent="0.25">
      <c r="C2650" s="2"/>
      <c r="M2650" t="s">
        <v>288</v>
      </c>
      <c r="N2650" s="11" t="s">
        <v>288</v>
      </c>
      <c r="O2650" t="s">
        <v>288</v>
      </c>
    </row>
    <row r="2651" spans="3:15" x14ac:dyDescent="0.25">
      <c r="C2651" s="2"/>
      <c r="M2651" t="s">
        <v>288</v>
      </c>
      <c r="N2651" s="11" t="s">
        <v>288</v>
      </c>
      <c r="O2651" t="s">
        <v>288</v>
      </c>
    </row>
    <row r="2652" spans="3:15" x14ac:dyDescent="0.25">
      <c r="C2652" s="2"/>
      <c r="M2652" t="s">
        <v>288</v>
      </c>
      <c r="N2652" s="11" t="s">
        <v>288</v>
      </c>
      <c r="O2652" t="s">
        <v>288</v>
      </c>
    </row>
    <row r="2653" spans="3:15" x14ac:dyDescent="0.25">
      <c r="C2653" s="2"/>
      <c r="M2653" t="s">
        <v>288</v>
      </c>
      <c r="N2653" s="11" t="s">
        <v>288</v>
      </c>
      <c r="O2653" t="s">
        <v>288</v>
      </c>
    </row>
    <row r="2654" spans="3:15" x14ac:dyDescent="0.25">
      <c r="C2654" s="2"/>
      <c r="M2654" t="s">
        <v>288</v>
      </c>
      <c r="N2654" s="11" t="s">
        <v>288</v>
      </c>
      <c r="O2654" t="s">
        <v>288</v>
      </c>
    </row>
    <row r="2655" spans="3:15" x14ac:dyDescent="0.25">
      <c r="C2655" s="2"/>
      <c r="M2655" t="s">
        <v>288</v>
      </c>
      <c r="N2655" s="11" t="s">
        <v>288</v>
      </c>
      <c r="O2655" t="s">
        <v>288</v>
      </c>
    </row>
    <row r="2656" spans="3:15" x14ac:dyDescent="0.25">
      <c r="C2656" s="2"/>
      <c r="M2656" t="s">
        <v>288</v>
      </c>
      <c r="N2656" s="11" t="s">
        <v>288</v>
      </c>
      <c r="O2656" t="s">
        <v>288</v>
      </c>
    </row>
    <row r="2657" spans="3:15" x14ac:dyDescent="0.25">
      <c r="M2657" t="s">
        <v>288</v>
      </c>
      <c r="N2657" s="11" t="s">
        <v>288</v>
      </c>
      <c r="O2657" t="s">
        <v>288</v>
      </c>
    </row>
    <row r="2658" spans="3:15" x14ac:dyDescent="0.25">
      <c r="C2658" s="2"/>
      <c r="M2658" t="s">
        <v>288</v>
      </c>
      <c r="N2658" s="11" t="s">
        <v>288</v>
      </c>
      <c r="O2658" t="s">
        <v>288</v>
      </c>
    </row>
    <row r="2659" spans="3:15" x14ac:dyDescent="0.25">
      <c r="C2659" s="2"/>
      <c r="M2659" t="s">
        <v>288</v>
      </c>
      <c r="N2659" s="11" t="s">
        <v>288</v>
      </c>
      <c r="O2659" t="s">
        <v>288</v>
      </c>
    </row>
    <row r="2660" spans="3:15" x14ac:dyDescent="0.25">
      <c r="M2660" t="s">
        <v>288</v>
      </c>
      <c r="N2660" s="11" t="s">
        <v>288</v>
      </c>
      <c r="O2660" t="s">
        <v>288</v>
      </c>
    </row>
    <row r="2661" spans="3:15" x14ac:dyDescent="0.25">
      <c r="M2661" t="s">
        <v>288</v>
      </c>
      <c r="N2661" s="11" t="s">
        <v>288</v>
      </c>
      <c r="O2661" t="s">
        <v>288</v>
      </c>
    </row>
    <row r="2662" spans="3:15" x14ac:dyDescent="0.25">
      <c r="M2662" t="s">
        <v>288</v>
      </c>
      <c r="N2662" s="11" t="s">
        <v>288</v>
      </c>
      <c r="O2662" t="s">
        <v>288</v>
      </c>
    </row>
    <row r="2663" spans="3:15" x14ac:dyDescent="0.25">
      <c r="M2663" t="s">
        <v>288</v>
      </c>
      <c r="N2663" s="11" t="s">
        <v>288</v>
      </c>
      <c r="O2663" t="s">
        <v>288</v>
      </c>
    </row>
    <row r="2664" spans="3:15" x14ac:dyDescent="0.25">
      <c r="M2664" t="s">
        <v>288</v>
      </c>
      <c r="N2664" s="11" t="s">
        <v>288</v>
      </c>
      <c r="O2664" t="s">
        <v>288</v>
      </c>
    </row>
    <row r="2665" spans="3:15" x14ac:dyDescent="0.25">
      <c r="M2665" t="s">
        <v>288</v>
      </c>
      <c r="N2665" s="11" t="s">
        <v>288</v>
      </c>
      <c r="O2665" t="s">
        <v>288</v>
      </c>
    </row>
    <row r="2666" spans="3:15" x14ac:dyDescent="0.25">
      <c r="M2666" t="s">
        <v>288</v>
      </c>
      <c r="N2666" s="11" t="s">
        <v>288</v>
      </c>
      <c r="O2666" t="s">
        <v>288</v>
      </c>
    </row>
    <row r="2667" spans="3:15" x14ac:dyDescent="0.25">
      <c r="M2667" t="s">
        <v>288</v>
      </c>
      <c r="N2667" s="11" t="s">
        <v>288</v>
      </c>
      <c r="O2667" t="s">
        <v>288</v>
      </c>
    </row>
    <row r="2668" spans="3:15" x14ac:dyDescent="0.25">
      <c r="M2668" t="s">
        <v>288</v>
      </c>
      <c r="N2668" s="11" t="s">
        <v>288</v>
      </c>
      <c r="O2668" t="s">
        <v>288</v>
      </c>
    </row>
    <row r="2669" spans="3:15" x14ac:dyDescent="0.25">
      <c r="M2669" t="s">
        <v>288</v>
      </c>
      <c r="N2669" s="11" t="s">
        <v>288</v>
      </c>
      <c r="O2669" t="s">
        <v>288</v>
      </c>
    </row>
    <row r="2670" spans="3:15" x14ac:dyDescent="0.25">
      <c r="M2670" t="s">
        <v>288</v>
      </c>
      <c r="N2670" s="11" t="s">
        <v>288</v>
      </c>
      <c r="O2670" t="s">
        <v>288</v>
      </c>
    </row>
    <row r="2671" spans="3:15" x14ac:dyDescent="0.25">
      <c r="M2671" t="s">
        <v>288</v>
      </c>
      <c r="N2671" s="11" t="s">
        <v>288</v>
      </c>
      <c r="O2671" t="s">
        <v>288</v>
      </c>
    </row>
    <row r="2672" spans="3:15" x14ac:dyDescent="0.25">
      <c r="C2672" s="2"/>
      <c r="M2672" t="s">
        <v>288</v>
      </c>
      <c r="N2672" s="11" t="s">
        <v>288</v>
      </c>
      <c r="O2672" t="s">
        <v>288</v>
      </c>
    </row>
    <row r="2673" spans="3:15" x14ac:dyDescent="0.25">
      <c r="M2673" t="s">
        <v>288</v>
      </c>
      <c r="N2673" s="11" t="s">
        <v>288</v>
      </c>
      <c r="O2673" t="s">
        <v>288</v>
      </c>
    </row>
    <row r="2674" spans="3:15" x14ac:dyDescent="0.25">
      <c r="M2674" t="s">
        <v>288</v>
      </c>
      <c r="N2674" s="11" t="s">
        <v>288</v>
      </c>
      <c r="O2674" t="s">
        <v>288</v>
      </c>
    </row>
    <row r="2675" spans="3:15" x14ac:dyDescent="0.25">
      <c r="M2675" t="s">
        <v>288</v>
      </c>
      <c r="N2675" s="11" t="s">
        <v>288</v>
      </c>
      <c r="O2675" t="s">
        <v>288</v>
      </c>
    </row>
    <row r="2676" spans="3:15" x14ac:dyDescent="0.25">
      <c r="C2676" s="2"/>
      <c r="M2676" t="s">
        <v>288</v>
      </c>
      <c r="N2676" s="11" t="s">
        <v>288</v>
      </c>
      <c r="O2676" t="s">
        <v>288</v>
      </c>
    </row>
    <row r="2677" spans="3:15" x14ac:dyDescent="0.25">
      <c r="M2677" t="s">
        <v>288</v>
      </c>
      <c r="N2677" s="11" t="s">
        <v>288</v>
      </c>
      <c r="O2677" t="s">
        <v>288</v>
      </c>
    </row>
    <row r="2678" spans="3:15" x14ac:dyDescent="0.25">
      <c r="M2678" t="s">
        <v>288</v>
      </c>
      <c r="N2678" s="11" t="s">
        <v>288</v>
      </c>
      <c r="O2678" t="s">
        <v>288</v>
      </c>
    </row>
    <row r="2679" spans="3:15" x14ac:dyDescent="0.25">
      <c r="M2679" t="s">
        <v>288</v>
      </c>
      <c r="N2679" s="11" t="s">
        <v>288</v>
      </c>
      <c r="O2679" t="s">
        <v>288</v>
      </c>
    </row>
    <row r="2680" spans="3:15" x14ac:dyDescent="0.25">
      <c r="M2680" t="s">
        <v>288</v>
      </c>
      <c r="N2680" s="11" t="s">
        <v>288</v>
      </c>
      <c r="O2680" t="s">
        <v>288</v>
      </c>
    </row>
    <row r="2681" spans="3:15" x14ac:dyDescent="0.25">
      <c r="C2681" s="2"/>
      <c r="M2681" t="s">
        <v>288</v>
      </c>
      <c r="N2681" s="11" t="s">
        <v>288</v>
      </c>
      <c r="O2681" t="s">
        <v>288</v>
      </c>
    </row>
    <row r="2682" spans="3:15" x14ac:dyDescent="0.25">
      <c r="M2682" t="s">
        <v>288</v>
      </c>
      <c r="N2682" s="11" t="s">
        <v>288</v>
      </c>
      <c r="O2682" t="s">
        <v>288</v>
      </c>
    </row>
    <row r="2683" spans="3:15" x14ac:dyDescent="0.25">
      <c r="M2683" t="s">
        <v>288</v>
      </c>
      <c r="N2683" s="11" t="s">
        <v>288</v>
      </c>
      <c r="O2683" t="s">
        <v>288</v>
      </c>
    </row>
    <row r="2684" spans="3:15" x14ac:dyDescent="0.25">
      <c r="M2684" t="s">
        <v>288</v>
      </c>
      <c r="N2684" s="11" t="s">
        <v>288</v>
      </c>
      <c r="O2684" t="s">
        <v>288</v>
      </c>
    </row>
    <row r="2685" spans="3:15" x14ac:dyDescent="0.25">
      <c r="C2685" s="2"/>
      <c r="M2685" t="s">
        <v>288</v>
      </c>
      <c r="N2685" s="11" t="s">
        <v>288</v>
      </c>
      <c r="O2685" t="s">
        <v>288</v>
      </c>
    </row>
    <row r="2686" spans="3:15" x14ac:dyDescent="0.25">
      <c r="M2686" t="s">
        <v>288</v>
      </c>
      <c r="N2686" s="11" t="s">
        <v>288</v>
      </c>
      <c r="O2686" t="s">
        <v>288</v>
      </c>
    </row>
    <row r="2687" spans="3:15" x14ac:dyDescent="0.25">
      <c r="M2687" t="s">
        <v>288</v>
      </c>
      <c r="N2687" s="11" t="s">
        <v>288</v>
      </c>
      <c r="O2687" t="s">
        <v>288</v>
      </c>
    </row>
    <row r="2688" spans="3:15" x14ac:dyDescent="0.25">
      <c r="M2688" t="s">
        <v>288</v>
      </c>
      <c r="N2688" s="11" t="s">
        <v>288</v>
      </c>
      <c r="O2688" t="s">
        <v>288</v>
      </c>
    </row>
    <row r="2689" spans="3:15" x14ac:dyDescent="0.25">
      <c r="M2689">
        <v>4</v>
      </c>
      <c r="N2689" s="11">
        <v>4.1666666666666664E-2</v>
      </c>
      <c r="O2689">
        <v>17</v>
      </c>
    </row>
    <row r="2690" spans="3:15" x14ac:dyDescent="0.25">
      <c r="M2690">
        <v>4</v>
      </c>
      <c r="N2690" s="11">
        <v>4.1666666666666664E-2</v>
      </c>
      <c r="O2690">
        <v>18</v>
      </c>
    </row>
    <row r="2691" spans="3:15" x14ac:dyDescent="0.25">
      <c r="M2691" t="s">
        <v>288</v>
      </c>
      <c r="N2691" s="11" t="s">
        <v>288</v>
      </c>
      <c r="O2691" t="s">
        <v>288</v>
      </c>
    </row>
    <row r="2692" spans="3:15" x14ac:dyDescent="0.25">
      <c r="C2692" s="2"/>
      <c r="M2692" t="s">
        <v>288</v>
      </c>
      <c r="N2692" s="11" t="s">
        <v>288</v>
      </c>
      <c r="O2692" t="s">
        <v>288</v>
      </c>
    </row>
    <row r="2693" spans="3:15" x14ac:dyDescent="0.25">
      <c r="M2693" t="s">
        <v>288</v>
      </c>
      <c r="N2693" s="11" t="s">
        <v>288</v>
      </c>
      <c r="O2693" t="s">
        <v>288</v>
      </c>
    </row>
    <row r="2694" spans="3:15" x14ac:dyDescent="0.25">
      <c r="M2694" t="s">
        <v>288</v>
      </c>
      <c r="N2694" s="11" t="s">
        <v>288</v>
      </c>
      <c r="O2694" t="s">
        <v>288</v>
      </c>
    </row>
    <row r="2695" spans="3:15" x14ac:dyDescent="0.25">
      <c r="M2695" t="s">
        <v>288</v>
      </c>
      <c r="N2695" s="11" t="s">
        <v>288</v>
      </c>
      <c r="O2695" t="s">
        <v>288</v>
      </c>
    </row>
    <row r="2696" spans="3:15" x14ac:dyDescent="0.25">
      <c r="C2696" s="2"/>
      <c r="M2696" t="s">
        <v>288</v>
      </c>
      <c r="N2696" s="11" t="s">
        <v>288</v>
      </c>
      <c r="O2696" t="s">
        <v>288</v>
      </c>
    </row>
    <row r="2697" spans="3:15" x14ac:dyDescent="0.25">
      <c r="M2697" t="s">
        <v>288</v>
      </c>
      <c r="N2697" s="11" t="s">
        <v>288</v>
      </c>
      <c r="O2697" t="s">
        <v>288</v>
      </c>
    </row>
    <row r="2698" spans="3:15" x14ac:dyDescent="0.25">
      <c r="M2698">
        <v>4</v>
      </c>
      <c r="N2698" s="11">
        <v>4.1666666666666664E-2</v>
      </c>
      <c r="O2698">
        <v>24</v>
      </c>
    </row>
    <row r="2699" spans="3:15" x14ac:dyDescent="0.25">
      <c r="M2699">
        <v>4</v>
      </c>
      <c r="N2699" s="11">
        <v>4.1666666666666664E-2</v>
      </c>
      <c r="O2699">
        <v>25</v>
      </c>
    </row>
    <row r="2700" spans="3:15" x14ac:dyDescent="0.25">
      <c r="M2700">
        <v>4</v>
      </c>
      <c r="N2700" s="11">
        <v>4.1666666666666664E-2</v>
      </c>
      <c r="O2700">
        <v>19</v>
      </c>
    </row>
    <row r="2701" spans="3:15" x14ac:dyDescent="0.25">
      <c r="C2701" s="2"/>
      <c r="M2701">
        <v>4</v>
      </c>
      <c r="N2701" s="11">
        <v>3.3796296296296297E-2</v>
      </c>
      <c r="O2701">
        <v>18</v>
      </c>
    </row>
    <row r="2702" spans="3:15" x14ac:dyDescent="0.25">
      <c r="M2702" t="s">
        <v>288</v>
      </c>
      <c r="N2702" s="11" t="s">
        <v>288</v>
      </c>
      <c r="O2702" t="s">
        <v>288</v>
      </c>
    </row>
    <row r="2703" spans="3:15" x14ac:dyDescent="0.25">
      <c r="C2703" s="2"/>
      <c r="M2703" t="s">
        <v>288</v>
      </c>
      <c r="N2703" s="11" t="s">
        <v>288</v>
      </c>
      <c r="O2703" t="s">
        <v>288</v>
      </c>
    </row>
    <row r="2704" spans="3:15" x14ac:dyDescent="0.25">
      <c r="M2704" t="s">
        <v>288</v>
      </c>
      <c r="N2704" s="11" t="s">
        <v>288</v>
      </c>
      <c r="O2704" t="s">
        <v>288</v>
      </c>
    </row>
    <row r="2705" spans="3:15" x14ac:dyDescent="0.25">
      <c r="M2705" t="s">
        <v>288</v>
      </c>
      <c r="N2705" s="11" t="s">
        <v>288</v>
      </c>
      <c r="O2705" t="s">
        <v>288</v>
      </c>
    </row>
    <row r="2706" spans="3:15" x14ac:dyDescent="0.25">
      <c r="M2706" t="s">
        <v>288</v>
      </c>
      <c r="N2706" s="11" t="s">
        <v>288</v>
      </c>
      <c r="O2706" t="s">
        <v>288</v>
      </c>
    </row>
    <row r="2707" spans="3:15" x14ac:dyDescent="0.25">
      <c r="M2707" t="s">
        <v>288</v>
      </c>
      <c r="N2707" s="11" t="s">
        <v>288</v>
      </c>
      <c r="O2707" t="s">
        <v>288</v>
      </c>
    </row>
    <row r="2708" spans="3:15" x14ac:dyDescent="0.25">
      <c r="M2708" t="s">
        <v>288</v>
      </c>
      <c r="N2708" s="11" t="s">
        <v>288</v>
      </c>
      <c r="O2708" t="s">
        <v>288</v>
      </c>
    </row>
    <row r="2709" spans="3:15" x14ac:dyDescent="0.25">
      <c r="M2709">
        <v>4</v>
      </c>
      <c r="N2709" s="11">
        <v>4.1666666666666664E-2</v>
      </c>
      <c r="O2709">
        <v>21</v>
      </c>
    </row>
    <row r="2710" spans="3:15" x14ac:dyDescent="0.25">
      <c r="M2710" t="s">
        <v>288</v>
      </c>
      <c r="N2710" s="11" t="s">
        <v>288</v>
      </c>
      <c r="O2710" t="s">
        <v>288</v>
      </c>
    </row>
    <row r="2711" spans="3:15" x14ac:dyDescent="0.25">
      <c r="C2711" s="2"/>
      <c r="M2711" t="s">
        <v>288</v>
      </c>
      <c r="N2711" s="11" t="s">
        <v>288</v>
      </c>
      <c r="O2711" t="s">
        <v>288</v>
      </c>
    </row>
    <row r="2712" spans="3:15" x14ac:dyDescent="0.25">
      <c r="M2712" t="s">
        <v>288</v>
      </c>
      <c r="N2712" s="11" t="s">
        <v>288</v>
      </c>
      <c r="O2712" t="s">
        <v>288</v>
      </c>
    </row>
    <row r="2713" spans="3:15" x14ac:dyDescent="0.25">
      <c r="M2713" t="s">
        <v>288</v>
      </c>
      <c r="N2713" s="11" t="s">
        <v>288</v>
      </c>
      <c r="O2713" t="s">
        <v>288</v>
      </c>
    </row>
    <row r="2714" spans="3:15" x14ac:dyDescent="0.25">
      <c r="M2714" t="s">
        <v>288</v>
      </c>
      <c r="N2714" s="11" t="s">
        <v>288</v>
      </c>
      <c r="O2714" t="s">
        <v>288</v>
      </c>
    </row>
    <row r="2715" spans="3:15" x14ac:dyDescent="0.25">
      <c r="M2715" t="s">
        <v>288</v>
      </c>
      <c r="N2715" s="11" t="s">
        <v>288</v>
      </c>
      <c r="O2715" t="s">
        <v>288</v>
      </c>
    </row>
    <row r="2716" spans="3:15" x14ac:dyDescent="0.25">
      <c r="M2716" t="s">
        <v>288</v>
      </c>
      <c r="N2716" s="11" t="s">
        <v>288</v>
      </c>
      <c r="O2716" t="s">
        <v>288</v>
      </c>
    </row>
    <row r="2717" spans="3:15" x14ac:dyDescent="0.25">
      <c r="M2717" t="s">
        <v>288</v>
      </c>
      <c r="N2717" s="11" t="s">
        <v>288</v>
      </c>
      <c r="O2717" t="s">
        <v>288</v>
      </c>
    </row>
    <row r="2718" spans="3:15" x14ac:dyDescent="0.25">
      <c r="M2718" t="s">
        <v>288</v>
      </c>
      <c r="N2718" s="11" t="s">
        <v>288</v>
      </c>
      <c r="O2718" t="s">
        <v>288</v>
      </c>
    </row>
    <row r="2719" spans="3:15" x14ac:dyDescent="0.25">
      <c r="M2719" t="s">
        <v>288</v>
      </c>
      <c r="N2719" s="11" t="s">
        <v>288</v>
      </c>
      <c r="O2719" t="s">
        <v>288</v>
      </c>
    </row>
    <row r="2720" spans="3:15" x14ac:dyDescent="0.25">
      <c r="M2720" t="s">
        <v>288</v>
      </c>
      <c r="N2720" s="11" t="s">
        <v>288</v>
      </c>
      <c r="O2720" t="s">
        <v>288</v>
      </c>
    </row>
    <row r="2721" spans="3:15" x14ac:dyDescent="0.25">
      <c r="M2721" t="s">
        <v>288</v>
      </c>
      <c r="N2721" s="11" t="s">
        <v>288</v>
      </c>
      <c r="O2721" t="s">
        <v>288</v>
      </c>
    </row>
    <row r="2722" spans="3:15" x14ac:dyDescent="0.25">
      <c r="M2722" t="s">
        <v>288</v>
      </c>
      <c r="N2722" s="11" t="s">
        <v>288</v>
      </c>
      <c r="O2722" t="s">
        <v>288</v>
      </c>
    </row>
    <row r="2723" spans="3:15" x14ac:dyDescent="0.25">
      <c r="M2723" t="s">
        <v>288</v>
      </c>
      <c r="N2723" s="11" t="s">
        <v>288</v>
      </c>
      <c r="O2723" t="s">
        <v>288</v>
      </c>
    </row>
    <row r="2724" spans="3:15" x14ac:dyDescent="0.25">
      <c r="M2724" t="s">
        <v>288</v>
      </c>
      <c r="N2724" s="11" t="s">
        <v>288</v>
      </c>
      <c r="O2724" t="s">
        <v>288</v>
      </c>
    </row>
    <row r="2725" spans="3:15" x14ac:dyDescent="0.25">
      <c r="M2725" t="s">
        <v>288</v>
      </c>
      <c r="N2725" s="11" t="s">
        <v>288</v>
      </c>
      <c r="O2725" t="s">
        <v>288</v>
      </c>
    </row>
    <row r="2726" spans="3:15" x14ac:dyDescent="0.25">
      <c r="M2726">
        <v>4</v>
      </c>
      <c r="N2726" s="11">
        <v>4.1666666666666664E-2</v>
      </c>
      <c r="O2726">
        <v>15</v>
      </c>
    </row>
    <row r="2727" spans="3:15" x14ac:dyDescent="0.25">
      <c r="M2727" t="s">
        <v>288</v>
      </c>
      <c r="N2727" s="11" t="s">
        <v>288</v>
      </c>
      <c r="O2727" t="s">
        <v>288</v>
      </c>
    </row>
    <row r="2728" spans="3:15" x14ac:dyDescent="0.25">
      <c r="M2728" t="s">
        <v>288</v>
      </c>
      <c r="N2728" s="11" t="s">
        <v>288</v>
      </c>
      <c r="O2728" t="s">
        <v>288</v>
      </c>
    </row>
    <row r="2729" spans="3:15" x14ac:dyDescent="0.25">
      <c r="C2729" s="2"/>
      <c r="M2729" t="s">
        <v>288</v>
      </c>
      <c r="N2729" s="11" t="s">
        <v>288</v>
      </c>
      <c r="O2729" t="s">
        <v>288</v>
      </c>
    </row>
    <row r="2730" spans="3:15" x14ac:dyDescent="0.25">
      <c r="C2730" s="2"/>
      <c r="M2730" t="s">
        <v>288</v>
      </c>
      <c r="N2730" s="11" t="s">
        <v>288</v>
      </c>
      <c r="O2730" t="s">
        <v>288</v>
      </c>
    </row>
    <row r="2731" spans="3:15" x14ac:dyDescent="0.25">
      <c r="C2731" s="2"/>
      <c r="M2731" t="s">
        <v>288</v>
      </c>
      <c r="N2731" s="11" t="s">
        <v>288</v>
      </c>
      <c r="O2731" t="s">
        <v>288</v>
      </c>
    </row>
    <row r="2732" spans="3:15" x14ac:dyDescent="0.25">
      <c r="C2732" s="2"/>
      <c r="M2732" t="s">
        <v>288</v>
      </c>
      <c r="N2732" s="11" t="s">
        <v>288</v>
      </c>
      <c r="O2732" t="s">
        <v>288</v>
      </c>
    </row>
    <row r="2733" spans="3:15" x14ac:dyDescent="0.25">
      <c r="C2733" s="2"/>
      <c r="M2733" t="s">
        <v>288</v>
      </c>
      <c r="N2733" s="11" t="s">
        <v>288</v>
      </c>
      <c r="O2733" t="s">
        <v>288</v>
      </c>
    </row>
    <row r="2734" spans="3:15" x14ac:dyDescent="0.25">
      <c r="C2734" s="2"/>
      <c r="M2734" t="s">
        <v>288</v>
      </c>
      <c r="N2734" s="11" t="s">
        <v>288</v>
      </c>
      <c r="O2734" t="s">
        <v>288</v>
      </c>
    </row>
    <row r="2735" spans="3:15" x14ac:dyDescent="0.25">
      <c r="C2735" s="2"/>
      <c r="M2735" t="s">
        <v>288</v>
      </c>
      <c r="N2735" s="11" t="s">
        <v>288</v>
      </c>
      <c r="O2735" t="s">
        <v>288</v>
      </c>
    </row>
    <row r="2736" spans="3:15" x14ac:dyDescent="0.25">
      <c r="M2736" t="s">
        <v>288</v>
      </c>
      <c r="N2736" s="11" t="s">
        <v>288</v>
      </c>
      <c r="O2736" t="s">
        <v>288</v>
      </c>
    </row>
    <row r="2737" spans="3:15" x14ac:dyDescent="0.25">
      <c r="C2737" s="2"/>
      <c r="M2737">
        <v>1</v>
      </c>
      <c r="N2737" s="11">
        <v>0</v>
      </c>
      <c r="O2737">
        <v>0</v>
      </c>
    </row>
    <row r="2738" spans="3:15" x14ac:dyDescent="0.25">
      <c r="C2738" s="2"/>
      <c r="M2738" t="s">
        <v>288</v>
      </c>
      <c r="N2738" s="11" t="s">
        <v>288</v>
      </c>
      <c r="O2738" t="s">
        <v>288</v>
      </c>
    </row>
    <row r="2739" spans="3:15" x14ac:dyDescent="0.25">
      <c r="C2739" s="2"/>
      <c r="M2739" t="s">
        <v>288</v>
      </c>
      <c r="N2739" s="11" t="s">
        <v>288</v>
      </c>
      <c r="O2739" t="s">
        <v>288</v>
      </c>
    </row>
    <row r="2740" spans="3:15" x14ac:dyDescent="0.25">
      <c r="C2740" s="2"/>
      <c r="M2740" t="s">
        <v>288</v>
      </c>
      <c r="N2740" s="11" t="s">
        <v>288</v>
      </c>
      <c r="O2740" t="s">
        <v>288</v>
      </c>
    </row>
    <row r="2741" spans="3:15" x14ac:dyDescent="0.25">
      <c r="C2741" s="2"/>
      <c r="M2741" t="s">
        <v>288</v>
      </c>
      <c r="N2741" s="11" t="s">
        <v>288</v>
      </c>
      <c r="O2741" t="s">
        <v>288</v>
      </c>
    </row>
    <row r="2742" spans="3:15" x14ac:dyDescent="0.25">
      <c r="C2742" s="2"/>
      <c r="M2742" t="s">
        <v>288</v>
      </c>
      <c r="N2742" s="11" t="s">
        <v>288</v>
      </c>
      <c r="O2742" t="s">
        <v>288</v>
      </c>
    </row>
    <row r="2743" spans="3:15" x14ac:dyDescent="0.25">
      <c r="C2743" s="2"/>
      <c r="M2743" t="s">
        <v>288</v>
      </c>
      <c r="N2743" s="11" t="s">
        <v>288</v>
      </c>
      <c r="O2743" t="s">
        <v>288</v>
      </c>
    </row>
    <row r="2744" spans="3:15" x14ac:dyDescent="0.25">
      <c r="C2744" s="2"/>
      <c r="M2744" t="s">
        <v>288</v>
      </c>
      <c r="N2744" s="11" t="s">
        <v>288</v>
      </c>
      <c r="O2744" t="s">
        <v>288</v>
      </c>
    </row>
    <row r="2745" spans="3:15" x14ac:dyDescent="0.25">
      <c r="C2745" s="2"/>
      <c r="M2745">
        <v>1</v>
      </c>
      <c r="N2745" s="11">
        <v>2.4074074074074072E-3</v>
      </c>
      <c r="O2745">
        <v>7</v>
      </c>
    </row>
    <row r="2746" spans="3:15" x14ac:dyDescent="0.25">
      <c r="C2746" s="2"/>
      <c r="M2746" t="s">
        <v>288</v>
      </c>
      <c r="N2746" s="11" t="s">
        <v>288</v>
      </c>
      <c r="O2746" t="s">
        <v>288</v>
      </c>
    </row>
    <row r="2747" spans="3:15" x14ac:dyDescent="0.25">
      <c r="C2747" s="2"/>
      <c r="M2747" t="s">
        <v>288</v>
      </c>
      <c r="N2747" s="11" t="s">
        <v>288</v>
      </c>
      <c r="O2747" t="s">
        <v>288</v>
      </c>
    </row>
    <row r="2748" spans="3:15" x14ac:dyDescent="0.25">
      <c r="C2748" s="2"/>
      <c r="M2748" t="s">
        <v>288</v>
      </c>
      <c r="N2748" s="11" t="s">
        <v>288</v>
      </c>
      <c r="O2748" t="s">
        <v>288</v>
      </c>
    </row>
    <row r="2749" spans="3:15" x14ac:dyDescent="0.25">
      <c r="C2749" s="2"/>
      <c r="M2749" t="s">
        <v>288</v>
      </c>
      <c r="N2749" s="11" t="s">
        <v>288</v>
      </c>
      <c r="O2749" t="s">
        <v>288</v>
      </c>
    </row>
    <row r="2750" spans="3:15" x14ac:dyDescent="0.25">
      <c r="C2750" s="2"/>
      <c r="M2750" t="s">
        <v>288</v>
      </c>
      <c r="N2750" s="11" t="s">
        <v>288</v>
      </c>
      <c r="O2750" t="s">
        <v>288</v>
      </c>
    </row>
    <row r="2751" spans="3:15" x14ac:dyDescent="0.25">
      <c r="C2751" s="2"/>
      <c r="M2751" t="s">
        <v>288</v>
      </c>
      <c r="N2751" s="11" t="s">
        <v>288</v>
      </c>
      <c r="O2751" t="s">
        <v>288</v>
      </c>
    </row>
    <row r="2752" spans="3:15" x14ac:dyDescent="0.25">
      <c r="C2752" s="2"/>
      <c r="M2752" t="s">
        <v>288</v>
      </c>
      <c r="N2752" s="11" t="s">
        <v>288</v>
      </c>
      <c r="O2752" t="s">
        <v>288</v>
      </c>
    </row>
    <row r="2753" spans="3:15" x14ac:dyDescent="0.25">
      <c r="C2753" s="2"/>
      <c r="M2753" t="s">
        <v>288</v>
      </c>
      <c r="N2753" s="11" t="s">
        <v>288</v>
      </c>
      <c r="O2753" t="s">
        <v>288</v>
      </c>
    </row>
    <row r="2754" spans="3:15" x14ac:dyDescent="0.25">
      <c r="C2754" s="2"/>
      <c r="M2754" t="s">
        <v>288</v>
      </c>
      <c r="N2754" s="11" t="s">
        <v>288</v>
      </c>
      <c r="O2754" t="s">
        <v>288</v>
      </c>
    </row>
    <row r="2755" spans="3:15" x14ac:dyDescent="0.25">
      <c r="C2755" s="2"/>
      <c r="M2755" t="s">
        <v>288</v>
      </c>
      <c r="N2755" s="11" t="s">
        <v>288</v>
      </c>
      <c r="O2755" t="s">
        <v>288</v>
      </c>
    </row>
    <row r="2756" spans="3:15" x14ac:dyDescent="0.25">
      <c r="C2756" s="2"/>
      <c r="M2756" t="s">
        <v>288</v>
      </c>
      <c r="N2756" s="11" t="s">
        <v>288</v>
      </c>
      <c r="O2756" t="s">
        <v>288</v>
      </c>
    </row>
    <row r="2757" spans="3:15" x14ac:dyDescent="0.25">
      <c r="C2757" s="2"/>
      <c r="M2757">
        <v>1</v>
      </c>
      <c r="N2757" s="11">
        <v>6.1111111111111106E-3</v>
      </c>
      <c r="O2757">
        <v>0</v>
      </c>
    </row>
    <row r="2758" spans="3:15" x14ac:dyDescent="0.25">
      <c r="C2758" s="2"/>
      <c r="M2758" t="s">
        <v>288</v>
      </c>
      <c r="N2758" s="11" t="s">
        <v>288</v>
      </c>
      <c r="O2758" t="s">
        <v>288</v>
      </c>
    </row>
    <row r="2759" spans="3:15" x14ac:dyDescent="0.25">
      <c r="C2759" s="2"/>
      <c r="M2759" t="s">
        <v>288</v>
      </c>
      <c r="N2759" s="11" t="s">
        <v>288</v>
      </c>
      <c r="O2759" t="s">
        <v>288</v>
      </c>
    </row>
    <row r="2760" spans="3:15" x14ac:dyDescent="0.25">
      <c r="C2760" s="2"/>
      <c r="M2760" t="s">
        <v>288</v>
      </c>
      <c r="N2760" s="11" t="s">
        <v>288</v>
      </c>
      <c r="O2760" t="s">
        <v>288</v>
      </c>
    </row>
    <row r="2761" spans="3:15" x14ac:dyDescent="0.25">
      <c r="C2761" s="2"/>
      <c r="M2761" t="s">
        <v>288</v>
      </c>
      <c r="N2761" s="11" t="s">
        <v>288</v>
      </c>
      <c r="O2761" t="s">
        <v>288</v>
      </c>
    </row>
    <row r="2762" spans="3:15" x14ac:dyDescent="0.25">
      <c r="C2762" s="2"/>
      <c r="M2762" t="s">
        <v>288</v>
      </c>
      <c r="N2762" s="11" t="s">
        <v>288</v>
      </c>
      <c r="O2762" t="s">
        <v>288</v>
      </c>
    </row>
    <row r="2763" spans="3:15" x14ac:dyDescent="0.25">
      <c r="C2763" s="2"/>
      <c r="M2763" t="s">
        <v>288</v>
      </c>
      <c r="N2763" s="11" t="s">
        <v>288</v>
      </c>
      <c r="O2763" t="s">
        <v>288</v>
      </c>
    </row>
    <row r="2764" spans="3:15" x14ac:dyDescent="0.25">
      <c r="C2764" s="2"/>
      <c r="M2764" t="s">
        <v>288</v>
      </c>
      <c r="N2764" s="11" t="s">
        <v>288</v>
      </c>
      <c r="O2764" t="s">
        <v>288</v>
      </c>
    </row>
    <row r="2765" spans="3:15" x14ac:dyDescent="0.25">
      <c r="C2765" s="2"/>
      <c r="M2765" t="s">
        <v>288</v>
      </c>
      <c r="N2765" s="11" t="s">
        <v>288</v>
      </c>
      <c r="O2765" t="s">
        <v>288</v>
      </c>
    </row>
    <row r="2766" spans="3:15" x14ac:dyDescent="0.25">
      <c r="C2766" s="2"/>
      <c r="M2766" t="s">
        <v>288</v>
      </c>
      <c r="N2766" s="11" t="s">
        <v>288</v>
      </c>
      <c r="O2766" t="s">
        <v>288</v>
      </c>
    </row>
    <row r="2767" spans="3:15" x14ac:dyDescent="0.25">
      <c r="C2767" s="2"/>
      <c r="M2767" t="s">
        <v>288</v>
      </c>
      <c r="N2767" s="11" t="s">
        <v>288</v>
      </c>
      <c r="O2767" t="s">
        <v>288</v>
      </c>
    </row>
    <row r="2768" spans="3:15" x14ac:dyDescent="0.25">
      <c r="C2768" s="2"/>
      <c r="M2768" t="s">
        <v>288</v>
      </c>
      <c r="N2768" s="11" t="s">
        <v>288</v>
      </c>
      <c r="O2768" t="s">
        <v>288</v>
      </c>
    </row>
    <row r="2769" spans="3:15" x14ac:dyDescent="0.25">
      <c r="C2769" s="2"/>
      <c r="M2769">
        <v>2</v>
      </c>
      <c r="N2769" s="11">
        <v>1.0416666666666666E-2</v>
      </c>
      <c r="O2769">
        <v>7</v>
      </c>
    </row>
    <row r="2770" spans="3:15" x14ac:dyDescent="0.25">
      <c r="C2770" s="2"/>
      <c r="M2770" t="s">
        <v>288</v>
      </c>
      <c r="N2770" s="11" t="s">
        <v>288</v>
      </c>
      <c r="O2770" t="s">
        <v>288</v>
      </c>
    </row>
    <row r="2771" spans="3:15" x14ac:dyDescent="0.25">
      <c r="C2771" s="2"/>
      <c r="M2771" t="s">
        <v>288</v>
      </c>
      <c r="N2771" s="11" t="s">
        <v>288</v>
      </c>
      <c r="O2771" t="s">
        <v>288</v>
      </c>
    </row>
    <row r="2772" spans="3:15" x14ac:dyDescent="0.25">
      <c r="C2772" s="2"/>
      <c r="M2772" t="s">
        <v>288</v>
      </c>
      <c r="N2772" s="11" t="s">
        <v>288</v>
      </c>
      <c r="O2772" t="s">
        <v>288</v>
      </c>
    </row>
    <row r="2773" spans="3:15" x14ac:dyDescent="0.25">
      <c r="C2773" s="2"/>
      <c r="M2773" t="s">
        <v>288</v>
      </c>
      <c r="N2773" s="11" t="s">
        <v>288</v>
      </c>
      <c r="O2773" t="s">
        <v>288</v>
      </c>
    </row>
    <row r="2774" spans="3:15" x14ac:dyDescent="0.25">
      <c r="C2774" s="2"/>
      <c r="M2774" t="s">
        <v>288</v>
      </c>
      <c r="N2774" s="11" t="s">
        <v>288</v>
      </c>
      <c r="O2774" t="s">
        <v>288</v>
      </c>
    </row>
    <row r="2775" spans="3:15" x14ac:dyDescent="0.25">
      <c r="C2775" s="2"/>
      <c r="M2775" t="s">
        <v>288</v>
      </c>
      <c r="N2775" s="11" t="s">
        <v>288</v>
      </c>
      <c r="O2775" t="s">
        <v>288</v>
      </c>
    </row>
    <row r="2776" spans="3:15" x14ac:dyDescent="0.25">
      <c r="C2776" s="2"/>
      <c r="M2776" t="s">
        <v>288</v>
      </c>
      <c r="N2776" s="11" t="s">
        <v>288</v>
      </c>
      <c r="O2776" t="s">
        <v>288</v>
      </c>
    </row>
    <row r="2777" spans="3:15" x14ac:dyDescent="0.25">
      <c r="C2777" s="2"/>
      <c r="M2777">
        <v>2</v>
      </c>
      <c r="N2777" s="11">
        <v>1.2060185185185184E-2</v>
      </c>
      <c r="O2777">
        <v>10</v>
      </c>
    </row>
    <row r="2778" spans="3:15" x14ac:dyDescent="0.25">
      <c r="C2778" s="2"/>
      <c r="M2778" t="s">
        <v>288</v>
      </c>
      <c r="N2778" s="11" t="s">
        <v>288</v>
      </c>
      <c r="O2778" t="s">
        <v>288</v>
      </c>
    </row>
    <row r="2779" spans="3:15" x14ac:dyDescent="0.25">
      <c r="C2779" s="2"/>
      <c r="M2779" t="s">
        <v>288</v>
      </c>
      <c r="N2779" s="11" t="s">
        <v>288</v>
      </c>
      <c r="O2779" t="s">
        <v>288</v>
      </c>
    </row>
    <row r="2780" spans="3:15" x14ac:dyDescent="0.25">
      <c r="C2780" s="2"/>
      <c r="M2780" t="s">
        <v>288</v>
      </c>
      <c r="N2780" s="11" t="s">
        <v>288</v>
      </c>
      <c r="O2780" t="s">
        <v>288</v>
      </c>
    </row>
    <row r="2781" spans="3:15" x14ac:dyDescent="0.25">
      <c r="C2781" s="2"/>
      <c r="M2781" t="s">
        <v>288</v>
      </c>
      <c r="N2781" s="11" t="s">
        <v>288</v>
      </c>
      <c r="O2781" t="s">
        <v>288</v>
      </c>
    </row>
    <row r="2782" spans="3:15" x14ac:dyDescent="0.25">
      <c r="C2782" s="2"/>
      <c r="M2782" t="s">
        <v>288</v>
      </c>
      <c r="N2782" s="11" t="s">
        <v>288</v>
      </c>
      <c r="O2782" t="s">
        <v>288</v>
      </c>
    </row>
    <row r="2783" spans="3:15" x14ac:dyDescent="0.25">
      <c r="C2783" s="2"/>
      <c r="M2783" t="s">
        <v>288</v>
      </c>
      <c r="N2783" s="11" t="s">
        <v>288</v>
      </c>
      <c r="O2783" t="s">
        <v>288</v>
      </c>
    </row>
    <row r="2784" spans="3:15" x14ac:dyDescent="0.25">
      <c r="C2784" s="2"/>
      <c r="M2784" t="s">
        <v>288</v>
      </c>
      <c r="N2784" s="11" t="s">
        <v>288</v>
      </c>
      <c r="O2784" t="s">
        <v>288</v>
      </c>
    </row>
    <row r="2785" spans="3:15" x14ac:dyDescent="0.25">
      <c r="C2785" s="2"/>
      <c r="M2785" t="s">
        <v>288</v>
      </c>
      <c r="N2785" s="11" t="s">
        <v>288</v>
      </c>
      <c r="O2785" t="s">
        <v>288</v>
      </c>
    </row>
    <row r="2786" spans="3:15" x14ac:dyDescent="0.25">
      <c r="C2786" s="2"/>
      <c r="M2786" t="s">
        <v>288</v>
      </c>
      <c r="N2786" s="11" t="s">
        <v>288</v>
      </c>
      <c r="O2786" t="s">
        <v>288</v>
      </c>
    </row>
    <row r="2787" spans="3:15" x14ac:dyDescent="0.25">
      <c r="C2787" s="2"/>
      <c r="M2787" t="s">
        <v>288</v>
      </c>
      <c r="N2787" s="11" t="s">
        <v>288</v>
      </c>
      <c r="O2787" t="s">
        <v>288</v>
      </c>
    </row>
    <row r="2788" spans="3:15" x14ac:dyDescent="0.25">
      <c r="C2788" s="2"/>
      <c r="M2788" t="s">
        <v>288</v>
      </c>
      <c r="N2788" s="11" t="s">
        <v>288</v>
      </c>
      <c r="O2788" t="s">
        <v>288</v>
      </c>
    </row>
    <row r="2789" spans="3:15" x14ac:dyDescent="0.25">
      <c r="C2789" s="2"/>
      <c r="M2789" t="s">
        <v>288</v>
      </c>
      <c r="N2789" s="11" t="s">
        <v>288</v>
      </c>
      <c r="O2789" t="s">
        <v>288</v>
      </c>
    </row>
    <row r="2790" spans="3:15" x14ac:dyDescent="0.25">
      <c r="C2790" s="2"/>
      <c r="M2790" t="s">
        <v>288</v>
      </c>
      <c r="N2790" s="11" t="s">
        <v>288</v>
      </c>
      <c r="O2790" t="s">
        <v>288</v>
      </c>
    </row>
    <row r="2791" spans="3:15" x14ac:dyDescent="0.25">
      <c r="C2791" s="2"/>
      <c r="M2791" t="s">
        <v>288</v>
      </c>
      <c r="N2791" s="11" t="s">
        <v>288</v>
      </c>
      <c r="O2791" t="s">
        <v>288</v>
      </c>
    </row>
    <row r="2792" spans="3:15" x14ac:dyDescent="0.25">
      <c r="C2792" s="2"/>
      <c r="M2792" t="s">
        <v>288</v>
      </c>
      <c r="N2792" s="11" t="s">
        <v>288</v>
      </c>
      <c r="O2792" t="s">
        <v>288</v>
      </c>
    </row>
    <row r="2793" spans="3:15" x14ac:dyDescent="0.25">
      <c r="C2793" s="2"/>
      <c r="M2793" t="s">
        <v>288</v>
      </c>
      <c r="N2793" s="11" t="s">
        <v>288</v>
      </c>
      <c r="O2793" t="s">
        <v>288</v>
      </c>
    </row>
    <row r="2794" spans="3:15" x14ac:dyDescent="0.25">
      <c r="C2794" s="2"/>
      <c r="M2794" t="s">
        <v>288</v>
      </c>
      <c r="N2794" s="11" t="s">
        <v>288</v>
      </c>
      <c r="O2794" t="s">
        <v>288</v>
      </c>
    </row>
    <row r="2795" spans="3:15" x14ac:dyDescent="0.25">
      <c r="C2795" s="2"/>
      <c r="M2795" t="s">
        <v>288</v>
      </c>
      <c r="N2795" s="11" t="s">
        <v>288</v>
      </c>
      <c r="O2795" t="s">
        <v>288</v>
      </c>
    </row>
    <row r="2796" spans="3:15" x14ac:dyDescent="0.25">
      <c r="C2796" s="2"/>
      <c r="M2796" t="s">
        <v>288</v>
      </c>
      <c r="N2796" s="11" t="s">
        <v>288</v>
      </c>
      <c r="O2796" t="s">
        <v>288</v>
      </c>
    </row>
    <row r="2797" spans="3:15" x14ac:dyDescent="0.25">
      <c r="C2797" s="2"/>
      <c r="M2797" t="s">
        <v>288</v>
      </c>
      <c r="N2797" s="11" t="s">
        <v>288</v>
      </c>
      <c r="O2797" t="s">
        <v>288</v>
      </c>
    </row>
    <row r="2798" spans="3:15" x14ac:dyDescent="0.25">
      <c r="C2798" s="2"/>
      <c r="M2798" t="s">
        <v>288</v>
      </c>
      <c r="N2798" s="11" t="s">
        <v>288</v>
      </c>
      <c r="O2798" t="s">
        <v>288</v>
      </c>
    </row>
    <row r="2799" spans="3:15" x14ac:dyDescent="0.25">
      <c r="C2799" s="2"/>
      <c r="M2799" t="s">
        <v>288</v>
      </c>
      <c r="N2799" s="11" t="s">
        <v>288</v>
      </c>
      <c r="O2799" t="s">
        <v>288</v>
      </c>
    </row>
    <row r="2800" spans="3:15" x14ac:dyDescent="0.25">
      <c r="C2800" s="2"/>
      <c r="M2800" t="s">
        <v>288</v>
      </c>
      <c r="N2800" s="11" t="s">
        <v>288</v>
      </c>
      <c r="O2800" t="s">
        <v>288</v>
      </c>
    </row>
    <row r="2801" spans="3:15" x14ac:dyDescent="0.25">
      <c r="C2801" s="2"/>
      <c r="M2801" t="s">
        <v>288</v>
      </c>
      <c r="N2801" s="11" t="s">
        <v>288</v>
      </c>
      <c r="O2801" t="s">
        <v>288</v>
      </c>
    </row>
    <row r="2802" spans="3:15" x14ac:dyDescent="0.25">
      <c r="C2802" s="2"/>
      <c r="M2802" t="s">
        <v>288</v>
      </c>
      <c r="N2802" s="11" t="s">
        <v>288</v>
      </c>
      <c r="O2802" t="s">
        <v>288</v>
      </c>
    </row>
    <row r="2803" spans="3:15" x14ac:dyDescent="0.25">
      <c r="C2803" s="2"/>
      <c r="M2803" t="s">
        <v>288</v>
      </c>
      <c r="N2803" s="11" t="s">
        <v>288</v>
      </c>
      <c r="O2803" t="s">
        <v>288</v>
      </c>
    </row>
    <row r="2804" spans="3:15" x14ac:dyDescent="0.25">
      <c r="C2804" s="2"/>
      <c r="M2804" t="s">
        <v>288</v>
      </c>
      <c r="N2804" s="11" t="s">
        <v>288</v>
      </c>
      <c r="O2804" t="s">
        <v>288</v>
      </c>
    </row>
    <row r="2805" spans="3:15" x14ac:dyDescent="0.25">
      <c r="C2805" s="2"/>
      <c r="M2805">
        <v>2</v>
      </c>
      <c r="N2805" s="11">
        <v>2.0636574074074075E-2</v>
      </c>
      <c r="O2805">
        <v>3</v>
      </c>
    </row>
    <row r="2806" spans="3:15" x14ac:dyDescent="0.25">
      <c r="C2806" s="2"/>
      <c r="M2806" t="s">
        <v>288</v>
      </c>
      <c r="N2806" s="11" t="s">
        <v>288</v>
      </c>
      <c r="O2806" t="s">
        <v>288</v>
      </c>
    </row>
    <row r="2807" spans="3:15" x14ac:dyDescent="0.25">
      <c r="C2807" s="2"/>
      <c r="M2807" t="s">
        <v>288</v>
      </c>
      <c r="N2807" s="11" t="s">
        <v>288</v>
      </c>
      <c r="O2807" t="s">
        <v>288</v>
      </c>
    </row>
    <row r="2808" spans="3:15" x14ac:dyDescent="0.25">
      <c r="M2808" t="s">
        <v>288</v>
      </c>
      <c r="N2808" s="11" t="s">
        <v>288</v>
      </c>
      <c r="O2808" t="s">
        <v>288</v>
      </c>
    </row>
    <row r="2809" spans="3:15" x14ac:dyDescent="0.25">
      <c r="C2809" s="2"/>
      <c r="M2809" t="s">
        <v>288</v>
      </c>
      <c r="N2809" s="11" t="s">
        <v>288</v>
      </c>
      <c r="O2809" t="s">
        <v>288</v>
      </c>
    </row>
    <row r="2810" spans="3:15" x14ac:dyDescent="0.25">
      <c r="C2810" s="2"/>
      <c r="M2810" t="s">
        <v>288</v>
      </c>
      <c r="N2810" s="11" t="s">
        <v>288</v>
      </c>
      <c r="O2810" t="s">
        <v>288</v>
      </c>
    </row>
    <row r="2811" spans="3:15" x14ac:dyDescent="0.25">
      <c r="C2811" s="2"/>
      <c r="M2811" t="s">
        <v>288</v>
      </c>
      <c r="N2811" s="11" t="s">
        <v>288</v>
      </c>
      <c r="O2811" t="s">
        <v>288</v>
      </c>
    </row>
    <row r="2812" spans="3:15" x14ac:dyDescent="0.25">
      <c r="C2812" s="2"/>
      <c r="M2812" t="s">
        <v>288</v>
      </c>
      <c r="N2812" s="11" t="s">
        <v>288</v>
      </c>
      <c r="O2812" t="s">
        <v>288</v>
      </c>
    </row>
    <row r="2813" spans="3:15" x14ac:dyDescent="0.25">
      <c r="C2813" s="2"/>
      <c r="M2813" t="s">
        <v>288</v>
      </c>
      <c r="N2813" s="11" t="s">
        <v>288</v>
      </c>
      <c r="O2813" t="s">
        <v>288</v>
      </c>
    </row>
    <row r="2814" spans="3:15" x14ac:dyDescent="0.25">
      <c r="C2814" s="2"/>
      <c r="M2814" t="s">
        <v>288</v>
      </c>
      <c r="N2814" s="11" t="s">
        <v>288</v>
      </c>
      <c r="O2814" t="s">
        <v>288</v>
      </c>
    </row>
    <row r="2815" spans="3:15" x14ac:dyDescent="0.25">
      <c r="C2815" s="2"/>
      <c r="M2815" t="s">
        <v>288</v>
      </c>
      <c r="N2815" s="11" t="s">
        <v>288</v>
      </c>
      <c r="O2815" t="s">
        <v>288</v>
      </c>
    </row>
    <row r="2816" spans="3:15" x14ac:dyDescent="0.25">
      <c r="C2816" s="2"/>
      <c r="M2816" t="s">
        <v>288</v>
      </c>
      <c r="N2816" s="11" t="s">
        <v>288</v>
      </c>
      <c r="O2816" t="s">
        <v>288</v>
      </c>
    </row>
    <row r="2817" spans="3:15" x14ac:dyDescent="0.25">
      <c r="C2817" s="2"/>
      <c r="M2817" t="s">
        <v>288</v>
      </c>
      <c r="N2817" s="11" t="s">
        <v>288</v>
      </c>
      <c r="O2817" t="s">
        <v>288</v>
      </c>
    </row>
    <row r="2818" spans="3:15" x14ac:dyDescent="0.25">
      <c r="C2818" s="2"/>
      <c r="M2818" t="s">
        <v>288</v>
      </c>
      <c r="N2818" s="11" t="s">
        <v>288</v>
      </c>
      <c r="O2818" t="s">
        <v>288</v>
      </c>
    </row>
    <row r="2819" spans="3:15" x14ac:dyDescent="0.25">
      <c r="C2819" s="2"/>
      <c r="M2819" t="s">
        <v>288</v>
      </c>
      <c r="N2819" s="11" t="s">
        <v>288</v>
      </c>
      <c r="O2819" t="s">
        <v>288</v>
      </c>
    </row>
    <row r="2820" spans="3:15" x14ac:dyDescent="0.25">
      <c r="C2820" s="2"/>
      <c r="M2820">
        <v>3</v>
      </c>
      <c r="N2820" s="11">
        <v>2.2719907407407407E-2</v>
      </c>
      <c r="O2820">
        <v>0</v>
      </c>
    </row>
    <row r="2821" spans="3:15" x14ac:dyDescent="0.25">
      <c r="C2821" s="2"/>
      <c r="M2821" t="s">
        <v>288</v>
      </c>
      <c r="N2821" s="11" t="s">
        <v>288</v>
      </c>
      <c r="O2821" t="s">
        <v>288</v>
      </c>
    </row>
    <row r="2822" spans="3:15" x14ac:dyDescent="0.25">
      <c r="C2822" s="2"/>
      <c r="M2822" t="s">
        <v>288</v>
      </c>
      <c r="N2822" s="11" t="s">
        <v>288</v>
      </c>
      <c r="O2822" t="s">
        <v>288</v>
      </c>
    </row>
    <row r="2823" spans="3:15" x14ac:dyDescent="0.25">
      <c r="C2823" s="2"/>
      <c r="M2823" t="s">
        <v>288</v>
      </c>
      <c r="N2823" s="11" t="s">
        <v>288</v>
      </c>
      <c r="O2823" t="s">
        <v>288</v>
      </c>
    </row>
    <row r="2824" spans="3:15" x14ac:dyDescent="0.25">
      <c r="C2824" s="2"/>
      <c r="M2824" t="s">
        <v>288</v>
      </c>
      <c r="N2824" s="11" t="s">
        <v>288</v>
      </c>
      <c r="O2824" t="s">
        <v>288</v>
      </c>
    </row>
    <row r="2825" spans="3:15" x14ac:dyDescent="0.25">
      <c r="C2825" s="2"/>
      <c r="M2825" t="s">
        <v>288</v>
      </c>
      <c r="N2825" s="11" t="s">
        <v>288</v>
      </c>
      <c r="O2825" t="s">
        <v>288</v>
      </c>
    </row>
    <row r="2826" spans="3:15" x14ac:dyDescent="0.25">
      <c r="C2826" s="2"/>
      <c r="M2826" t="s">
        <v>288</v>
      </c>
      <c r="N2826" s="11" t="s">
        <v>288</v>
      </c>
      <c r="O2826" t="s">
        <v>288</v>
      </c>
    </row>
    <row r="2827" spans="3:15" x14ac:dyDescent="0.25">
      <c r="C2827" s="2"/>
      <c r="M2827" t="s">
        <v>288</v>
      </c>
      <c r="N2827" s="11" t="s">
        <v>288</v>
      </c>
      <c r="O2827" t="s">
        <v>288</v>
      </c>
    </row>
    <row r="2828" spans="3:15" x14ac:dyDescent="0.25">
      <c r="C2828" s="2"/>
      <c r="M2828" t="s">
        <v>288</v>
      </c>
      <c r="N2828" s="11" t="s">
        <v>288</v>
      </c>
      <c r="O2828" t="s">
        <v>288</v>
      </c>
    </row>
    <row r="2829" spans="3:15" x14ac:dyDescent="0.25">
      <c r="C2829" s="2"/>
      <c r="M2829" t="s">
        <v>288</v>
      </c>
      <c r="N2829" s="11" t="s">
        <v>288</v>
      </c>
      <c r="O2829" t="s">
        <v>288</v>
      </c>
    </row>
    <row r="2830" spans="3:15" x14ac:dyDescent="0.25">
      <c r="C2830" s="2"/>
      <c r="M2830" t="s">
        <v>288</v>
      </c>
      <c r="N2830" s="11" t="s">
        <v>288</v>
      </c>
      <c r="O2830" t="s">
        <v>288</v>
      </c>
    </row>
    <row r="2831" spans="3:15" x14ac:dyDescent="0.25">
      <c r="C2831" s="2"/>
      <c r="M2831" t="s">
        <v>288</v>
      </c>
      <c r="N2831" s="11" t="s">
        <v>288</v>
      </c>
      <c r="O2831" t="s">
        <v>288</v>
      </c>
    </row>
    <row r="2832" spans="3:15" x14ac:dyDescent="0.25">
      <c r="C2832" s="2"/>
      <c r="M2832" t="s">
        <v>288</v>
      </c>
      <c r="N2832" s="11" t="s">
        <v>288</v>
      </c>
      <c r="O2832" t="s">
        <v>288</v>
      </c>
    </row>
    <row r="2833" spans="3:15" x14ac:dyDescent="0.25">
      <c r="C2833" s="2"/>
      <c r="M2833" t="s">
        <v>288</v>
      </c>
      <c r="N2833" s="11" t="s">
        <v>288</v>
      </c>
      <c r="O2833" t="s">
        <v>288</v>
      </c>
    </row>
    <row r="2834" spans="3:15" x14ac:dyDescent="0.25">
      <c r="C2834" s="2"/>
      <c r="M2834" t="s">
        <v>288</v>
      </c>
      <c r="N2834" s="11" t="s">
        <v>288</v>
      </c>
      <c r="O2834" t="s">
        <v>288</v>
      </c>
    </row>
    <row r="2835" spans="3:15" x14ac:dyDescent="0.25">
      <c r="C2835" s="2"/>
      <c r="M2835" t="s">
        <v>288</v>
      </c>
      <c r="N2835" s="11" t="s">
        <v>288</v>
      </c>
      <c r="O2835" t="s">
        <v>288</v>
      </c>
    </row>
    <row r="2836" spans="3:15" x14ac:dyDescent="0.25">
      <c r="C2836" s="2"/>
      <c r="M2836" t="s">
        <v>288</v>
      </c>
      <c r="N2836" s="11" t="s">
        <v>288</v>
      </c>
      <c r="O2836" t="s">
        <v>288</v>
      </c>
    </row>
    <row r="2837" spans="3:15" x14ac:dyDescent="0.25">
      <c r="C2837" s="2"/>
      <c r="M2837" t="s">
        <v>288</v>
      </c>
      <c r="N2837" s="11" t="s">
        <v>288</v>
      </c>
      <c r="O2837" t="s">
        <v>288</v>
      </c>
    </row>
    <row r="2838" spans="3:15" x14ac:dyDescent="0.25">
      <c r="C2838" s="2"/>
      <c r="M2838" t="s">
        <v>288</v>
      </c>
      <c r="N2838" s="11" t="s">
        <v>288</v>
      </c>
      <c r="O2838" t="s">
        <v>288</v>
      </c>
    </row>
    <row r="2839" spans="3:15" x14ac:dyDescent="0.25">
      <c r="C2839" s="2"/>
      <c r="M2839" t="s">
        <v>288</v>
      </c>
      <c r="N2839" s="11" t="s">
        <v>288</v>
      </c>
      <c r="O2839" t="s">
        <v>288</v>
      </c>
    </row>
    <row r="2840" spans="3:15" x14ac:dyDescent="0.25">
      <c r="C2840" s="2"/>
      <c r="M2840" t="s">
        <v>288</v>
      </c>
      <c r="N2840" s="11" t="s">
        <v>288</v>
      </c>
      <c r="O2840" t="s">
        <v>288</v>
      </c>
    </row>
    <row r="2841" spans="3:15" x14ac:dyDescent="0.25">
      <c r="C2841" s="2"/>
      <c r="M2841" t="s">
        <v>288</v>
      </c>
      <c r="N2841" s="11" t="s">
        <v>288</v>
      </c>
      <c r="O2841" t="s">
        <v>288</v>
      </c>
    </row>
    <row r="2842" spans="3:15" x14ac:dyDescent="0.25">
      <c r="C2842" s="2"/>
      <c r="M2842" t="s">
        <v>288</v>
      </c>
      <c r="N2842" s="11" t="s">
        <v>288</v>
      </c>
      <c r="O2842" t="s">
        <v>288</v>
      </c>
    </row>
    <row r="2843" spans="3:15" x14ac:dyDescent="0.25">
      <c r="C2843" s="2"/>
      <c r="M2843" t="s">
        <v>288</v>
      </c>
      <c r="N2843" s="11" t="s">
        <v>288</v>
      </c>
      <c r="O2843" t="s">
        <v>288</v>
      </c>
    </row>
    <row r="2844" spans="3:15" x14ac:dyDescent="0.25">
      <c r="C2844" s="2"/>
      <c r="M2844" t="s">
        <v>288</v>
      </c>
      <c r="N2844" s="11" t="s">
        <v>288</v>
      </c>
      <c r="O2844" t="s">
        <v>288</v>
      </c>
    </row>
    <row r="2845" spans="3:15" x14ac:dyDescent="0.25">
      <c r="C2845" s="2"/>
      <c r="M2845" t="s">
        <v>288</v>
      </c>
      <c r="N2845" s="11" t="s">
        <v>288</v>
      </c>
      <c r="O2845" t="s">
        <v>288</v>
      </c>
    </row>
    <row r="2846" spans="3:15" x14ac:dyDescent="0.25">
      <c r="C2846" s="2"/>
      <c r="M2846" t="s">
        <v>288</v>
      </c>
      <c r="N2846" s="11" t="s">
        <v>288</v>
      </c>
      <c r="O2846" t="s">
        <v>288</v>
      </c>
    </row>
    <row r="2847" spans="3:15" x14ac:dyDescent="0.25">
      <c r="C2847" s="2"/>
      <c r="M2847">
        <v>3</v>
      </c>
      <c r="N2847" s="11">
        <v>3.0439814814814815E-2</v>
      </c>
      <c r="O2847">
        <v>7</v>
      </c>
    </row>
    <row r="2848" spans="3:15" x14ac:dyDescent="0.25">
      <c r="C2848" s="2"/>
      <c r="M2848" t="s">
        <v>288</v>
      </c>
      <c r="N2848" s="11" t="s">
        <v>288</v>
      </c>
      <c r="O2848" t="s">
        <v>288</v>
      </c>
    </row>
    <row r="2849" spans="3:15" x14ac:dyDescent="0.25">
      <c r="C2849" s="2"/>
      <c r="M2849" t="s">
        <v>288</v>
      </c>
      <c r="N2849" s="11" t="s">
        <v>288</v>
      </c>
      <c r="O2849" t="s">
        <v>288</v>
      </c>
    </row>
    <row r="2850" spans="3:15" x14ac:dyDescent="0.25">
      <c r="C2850" s="2"/>
      <c r="M2850" t="s">
        <v>288</v>
      </c>
      <c r="N2850" s="11" t="s">
        <v>288</v>
      </c>
      <c r="O2850" t="s">
        <v>288</v>
      </c>
    </row>
    <row r="2851" spans="3:15" x14ac:dyDescent="0.25">
      <c r="C2851" s="2"/>
      <c r="M2851" t="s">
        <v>288</v>
      </c>
      <c r="N2851" s="11" t="s">
        <v>288</v>
      </c>
      <c r="O2851" t="s">
        <v>288</v>
      </c>
    </row>
    <row r="2852" spans="3:15" x14ac:dyDescent="0.25">
      <c r="C2852" s="2"/>
      <c r="M2852" t="s">
        <v>288</v>
      </c>
      <c r="N2852" s="11" t="s">
        <v>288</v>
      </c>
      <c r="O2852" t="s">
        <v>288</v>
      </c>
    </row>
    <row r="2853" spans="3:15" x14ac:dyDescent="0.25">
      <c r="C2853" s="2"/>
      <c r="M2853" t="s">
        <v>288</v>
      </c>
      <c r="N2853" s="11" t="s">
        <v>288</v>
      </c>
      <c r="O2853" t="s">
        <v>288</v>
      </c>
    </row>
    <row r="2854" spans="3:15" x14ac:dyDescent="0.25">
      <c r="C2854" s="2"/>
      <c r="M2854">
        <v>4</v>
      </c>
      <c r="N2854" s="11">
        <v>3.201388888888889E-2</v>
      </c>
      <c r="O2854">
        <v>0</v>
      </c>
    </row>
    <row r="2855" spans="3:15" x14ac:dyDescent="0.25">
      <c r="C2855" s="2"/>
      <c r="M2855" t="s">
        <v>288</v>
      </c>
      <c r="N2855" s="11" t="s">
        <v>288</v>
      </c>
      <c r="O2855" t="s">
        <v>288</v>
      </c>
    </row>
    <row r="2856" spans="3:15" x14ac:dyDescent="0.25">
      <c r="C2856" s="2"/>
      <c r="M2856" t="s">
        <v>288</v>
      </c>
      <c r="N2856" s="11" t="s">
        <v>288</v>
      </c>
      <c r="O2856" t="s">
        <v>288</v>
      </c>
    </row>
    <row r="2857" spans="3:15" x14ac:dyDescent="0.25">
      <c r="C2857" s="2"/>
      <c r="M2857" t="s">
        <v>288</v>
      </c>
      <c r="N2857" s="11" t="s">
        <v>288</v>
      </c>
      <c r="O2857" t="s">
        <v>288</v>
      </c>
    </row>
    <row r="2858" spans="3:15" x14ac:dyDescent="0.25">
      <c r="C2858" s="2"/>
      <c r="M2858" t="s">
        <v>288</v>
      </c>
      <c r="N2858" s="11" t="s">
        <v>288</v>
      </c>
      <c r="O2858" t="s">
        <v>288</v>
      </c>
    </row>
    <row r="2859" spans="3:15" x14ac:dyDescent="0.25">
      <c r="C2859" s="2"/>
      <c r="M2859" t="s">
        <v>288</v>
      </c>
      <c r="N2859" s="11" t="s">
        <v>288</v>
      </c>
      <c r="O2859" t="s">
        <v>288</v>
      </c>
    </row>
    <row r="2860" spans="3:15" x14ac:dyDescent="0.25">
      <c r="C2860" s="2"/>
      <c r="M2860" t="s">
        <v>288</v>
      </c>
      <c r="N2860" s="11" t="s">
        <v>288</v>
      </c>
      <c r="O2860" t="s">
        <v>288</v>
      </c>
    </row>
    <row r="2861" spans="3:15" x14ac:dyDescent="0.25">
      <c r="C2861" s="2"/>
      <c r="M2861" t="s">
        <v>288</v>
      </c>
      <c r="N2861" s="11" t="s">
        <v>288</v>
      </c>
      <c r="O2861" t="s">
        <v>288</v>
      </c>
    </row>
    <row r="2862" spans="3:15" x14ac:dyDescent="0.25">
      <c r="C2862" s="2"/>
      <c r="M2862" t="s">
        <v>288</v>
      </c>
      <c r="N2862" s="11" t="s">
        <v>288</v>
      </c>
      <c r="O2862" t="s">
        <v>288</v>
      </c>
    </row>
    <row r="2863" spans="3:15" x14ac:dyDescent="0.25">
      <c r="C2863" s="2"/>
      <c r="M2863" t="s">
        <v>288</v>
      </c>
      <c r="N2863" s="11" t="s">
        <v>288</v>
      </c>
      <c r="O2863" t="s">
        <v>288</v>
      </c>
    </row>
    <row r="2864" spans="3:15" x14ac:dyDescent="0.25">
      <c r="C2864" s="2"/>
      <c r="M2864" t="s">
        <v>288</v>
      </c>
      <c r="N2864" s="11" t="s">
        <v>288</v>
      </c>
      <c r="O2864" t="s">
        <v>288</v>
      </c>
    </row>
    <row r="2865" spans="3:15" x14ac:dyDescent="0.25">
      <c r="C2865" s="2"/>
      <c r="M2865" t="s">
        <v>288</v>
      </c>
      <c r="N2865" s="11" t="s">
        <v>288</v>
      </c>
      <c r="O2865" t="s">
        <v>288</v>
      </c>
    </row>
    <row r="2866" spans="3:15" x14ac:dyDescent="0.25">
      <c r="C2866" s="2"/>
      <c r="M2866" t="s">
        <v>288</v>
      </c>
      <c r="N2866" s="11" t="s">
        <v>288</v>
      </c>
      <c r="O2866" t="s">
        <v>288</v>
      </c>
    </row>
    <row r="2867" spans="3:15" x14ac:dyDescent="0.25">
      <c r="C2867" s="2"/>
      <c r="M2867" t="s">
        <v>288</v>
      </c>
      <c r="N2867" s="11" t="s">
        <v>288</v>
      </c>
      <c r="O2867" t="s">
        <v>288</v>
      </c>
    </row>
    <row r="2868" spans="3:15" x14ac:dyDescent="0.25">
      <c r="C2868" s="2"/>
      <c r="M2868" t="s">
        <v>288</v>
      </c>
      <c r="N2868" s="11" t="s">
        <v>288</v>
      </c>
      <c r="O2868" t="s">
        <v>288</v>
      </c>
    </row>
    <row r="2869" spans="3:15" x14ac:dyDescent="0.25">
      <c r="C2869" s="2"/>
      <c r="M2869" t="s">
        <v>288</v>
      </c>
      <c r="N2869" s="11" t="s">
        <v>288</v>
      </c>
      <c r="O2869" t="s">
        <v>288</v>
      </c>
    </row>
    <row r="2870" spans="3:15" x14ac:dyDescent="0.25">
      <c r="C2870" s="2"/>
      <c r="M2870" t="s">
        <v>288</v>
      </c>
      <c r="N2870" s="11" t="s">
        <v>288</v>
      </c>
      <c r="O2870" t="s">
        <v>288</v>
      </c>
    </row>
    <row r="2871" spans="3:15" x14ac:dyDescent="0.25">
      <c r="C2871" s="2"/>
      <c r="M2871" t="s">
        <v>288</v>
      </c>
      <c r="N2871" s="11" t="s">
        <v>288</v>
      </c>
      <c r="O2871" t="s">
        <v>288</v>
      </c>
    </row>
    <row r="2872" spans="3:15" x14ac:dyDescent="0.25">
      <c r="C2872" s="2"/>
      <c r="M2872" t="s">
        <v>288</v>
      </c>
      <c r="N2872" s="11" t="s">
        <v>288</v>
      </c>
      <c r="O2872" t="s">
        <v>288</v>
      </c>
    </row>
    <row r="2873" spans="3:15" x14ac:dyDescent="0.25">
      <c r="C2873" s="2"/>
      <c r="M2873" t="s">
        <v>288</v>
      </c>
      <c r="N2873" s="11" t="s">
        <v>288</v>
      </c>
      <c r="O2873" t="s">
        <v>288</v>
      </c>
    </row>
    <row r="2874" spans="3:15" x14ac:dyDescent="0.25">
      <c r="C2874" s="2"/>
      <c r="M2874" t="s">
        <v>288</v>
      </c>
      <c r="N2874" s="11" t="s">
        <v>288</v>
      </c>
      <c r="O2874" t="s">
        <v>288</v>
      </c>
    </row>
    <row r="2875" spans="3:15" x14ac:dyDescent="0.25">
      <c r="C2875" s="2"/>
      <c r="M2875" t="s">
        <v>288</v>
      </c>
      <c r="N2875" s="11" t="s">
        <v>288</v>
      </c>
      <c r="O2875" t="s">
        <v>288</v>
      </c>
    </row>
    <row r="2876" spans="3:15" x14ac:dyDescent="0.25">
      <c r="C2876" s="2"/>
      <c r="M2876" t="s">
        <v>288</v>
      </c>
      <c r="N2876" s="11" t="s">
        <v>288</v>
      </c>
      <c r="O2876" t="s">
        <v>288</v>
      </c>
    </row>
    <row r="2877" spans="3:15" x14ac:dyDescent="0.25">
      <c r="C2877" s="2"/>
      <c r="M2877" t="s">
        <v>288</v>
      </c>
      <c r="N2877" s="11" t="s">
        <v>288</v>
      </c>
      <c r="O2877" t="s">
        <v>288</v>
      </c>
    </row>
    <row r="2878" spans="3:15" x14ac:dyDescent="0.25">
      <c r="C2878" s="2"/>
      <c r="M2878" t="s">
        <v>288</v>
      </c>
      <c r="N2878" s="11" t="s">
        <v>288</v>
      </c>
      <c r="O2878" t="s">
        <v>288</v>
      </c>
    </row>
    <row r="2879" spans="3:15" x14ac:dyDescent="0.25">
      <c r="C2879" s="2"/>
      <c r="M2879" t="s">
        <v>288</v>
      </c>
      <c r="N2879" s="11" t="s">
        <v>288</v>
      </c>
      <c r="O2879" t="s">
        <v>288</v>
      </c>
    </row>
    <row r="2880" spans="3:15" x14ac:dyDescent="0.25">
      <c r="C2880" s="2"/>
      <c r="M2880" t="s">
        <v>288</v>
      </c>
      <c r="N2880" s="11" t="s">
        <v>288</v>
      </c>
      <c r="O2880" t="s">
        <v>288</v>
      </c>
    </row>
    <row r="2881" spans="3:15" x14ac:dyDescent="0.25">
      <c r="C2881" s="2"/>
      <c r="M2881" t="s">
        <v>288</v>
      </c>
      <c r="N2881" s="11" t="s">
        <v>288</v>
      </c>
      <c r="O2881" t="s">
        <v>288</v>
      </c>
    </row>
    <row r="2882" spans="3:15" x14ac:dyDescent="0.25">
      <c r="C2882" s="2"/>
      <c r="M2882" t="s">
        <v>288</v>
      </c>
      <c r="N2882" s="11" t="s">
        <v>288</v>
      </c>
      <c r="O2882" t="s">
        <v>288</v>
      </c>
    </row>
    <row r="2883" spans="3:15" x14ac:dyDescent="0.25">
      <c r="C2883" s="2"/>
      <c r="M2883" t="s">
        <v>288</v>
      </c>
      <c r="N2883" s="11" t="s">
        <v>288</v>
      </c>
      <c r="O2883" t="s">
        <v>288</v>
      </c>
    </row>
    <row r="2884" spans="3:15" x14ac:dyDescent="0.25">
      <c r="C2884" s="2"/>
      <c r="M2884" t="s">
        <v>288</v>
      </c>
      <c r="N2884" s="11" t="s">
        <v>288</v>
      </c>
      <c r="O2884" t="s">
        <v>288</v>
      </c>
    </row>
    <row r="2885" spans="3:15" x14ac:dyDescent="0.25">
      <c r="C2885" s="2"/>
      <c r="M2885" t="s">
        <v>288</v>
      </c>
      <c r="N2885" s="11" t="s">
        <v>288</v>
      </c>
      <c r="O2885" t="s">
        <v>288</v>
      </c>
    </row>
    <row r="2886" spans="3:15" x14ac:dyDescent="0.25">
      <c r="C2886" s="2"/>
      <c r="M2886" t="s">
        <v>288</v>
      </c>
      <c r="N2886" s="11" t="s">
        <v>288</v>
      </c>
      <c r="O2886" t="s">
        <v>288</v>
      </c>
    </row>
    <row r="2887" spans="3:15" x14ac:dyDescent="0.25">
      <c r="C2887" s="2"/>
      <c r="M2887">
        <v>4</v>
      </c>
      <c r="N2887" s="11">
        <v>4.0428240740740737E-2</v>
      </c>
      <c r="O2887">
        <v>7</v>
      </c>
    </row>
    <row r="2888" spans="3:15" x14ac:dyDescent="0.25">
      <c r="C2888" s="2"/>
      <c r="M2888" t="s">
        <v>288</v>
      </c>
      <c r="N2888" s="11" t="s">
        <v>288</v>
      </c>
      <c r="O2888" t="s">
        <v>288</v>
      </c>
    </row>
    <row r="2889" spans="3:15" x14ac:dyDescent="0.25">
      <c r="C2889" s="2"/>
      <c r="M2889" t="s">
        <v>288</v>
      </c>
      <c r="N2889" s="11" t="s">
        <v>288</v>
      </c>
      <c r="O2889" t="s">
        <v>288</v>
      </c>
    </row>
    <row r="2890" spans="3:15" x14ac:dyDescent="0.25">
      <c r="C2890" s="2"/>
      <c r="M2890" t="s">
        <v>288</v>
      </c>
      <c r="N2890" s="11" t="s">
        <v>288</v>
      </c>
      <c r="O2890" t="s">
        <v>288</v>
      </c>
    </row>
    <row r="2891" spans="3:15" x14ac:dyDescent="0.25">
      <c r="C2891" s="2"/>
      <c r="M2891" t="s">
        <v>288</v>
      </c>
      <c r="N2891" s="11" t="s">
        <v>288</v>
      </c>
      <c r="O2891" t="s">
        <v>288</v>
      </c>
    </row>
    <row r="2892" spans="3:15" x14ac:dyDescent="0.25">
      <c r="C2892" s="2"/>
      <c r="M2892" t="s">
        <v>288</v>
      </c>
      <c r="N2892" s="11" t="s">
        <v>288</v>
      </c>
      <c r="O2892" t="s">
        <v>288</v>
      </c>
    </row>
    <row r="2893" spans="3:15" x14ac:dyDescent="0.25">
      <c r="C2893" s="2"/>
      <c r="M2893" t="s">
        <v>288</v>
      </c>
      <c r="N2893" s="11" t="s">
        <v>288</v>
      </c>
      <c r="O2893" t="s">
        <v>288</v>
      </c>
    </row>
    <row r="2894" spans="3:15" x14ac:dyDescent="0.25">
      <c r="C2894" s="2"/>
      <c r="M2894" t="s">
        <v>288</v>
      </c>
      <c r="N2894" s="11" t="s">
        <v>288</v>
      </c>
      <c r="O2894" t="s">
        <v>288</v>
      </c>
    </row>
    <row r="2895" spans="3:15" x14ac:dyDescent="0.25">
      <c r="C2895" s="2"/>
      <c r="M2895" t="s">
        <v>288</v>
      </c>
      <c r="N2895" s="11" t="s">
        <v>288</v>
      </c>
      <c r="O2895" t="s">
        <v>288</v>
      </c>
    </row>
    <row r="2896" spans="3:15" x14ac:dyDescent="0.25">
      <c r="C2896" s="2"/>
      <c r="M2896" t="s">
        <v>288</v>
      </c>
      <c r="N2896" s="11" t="s">
        <v>288</v>
      </c>
      <c r="O2896" t="s">
        <v>288</v>
      </c>
    </row>
    <row r="2897" spans="3:15" x14ac:dyDescent="0.25">
      <c r="M2897" t="s">
        <v>288</v>
      </c>
      <c r="N2897" s="11" t="s">
        <v>288</v>
      </c>
      <c r="O2897" t="s">
        <v>288</v>
      </c>
    </row>
    <row r="2898" spans="3:15" x14ac:dyDescent="0.25">
      <c r="C2898" s="2"/>
      <c r="M2898">
        <v>1</v>
      </c>
      <c r="N2898" s="11">
        <v>0</v>
      </c>
      <c r="O2898">
        <v>0</v>
      </c>
    </row>
    <row r="2899" spans="3:15" x14ac:dyDescent="0.25">
      <c r="C2899" s="2"/>
      <c r="M2899" t="s">
        <v>288</v>
      </c>
      <c r="N2899" s="11" t="s">
        <v>288</v>
      </c>
      <c r="O2899" t="s">
        <v>288</v>
      </c>
    </row>
    <row r="2900" spans="3:15" x14ac:dyDescent="0.25">
      <c r="C2900" s="2"/>
      <c r="M2900" t="s">
        <v>288</v>
      </c>
      <c r="N2900" s="11" t="s">
        <v>288</v>
      </c>
      <c r="O2900" t="s">
        <v>288</v>
      </c>
    </row>
    <row r="2901" spans="3:15" x14ac:dyDescent="0.25">
      <c r="C2901" s="2"/>
      <c r="M2901" t="s">
        <v>288</v>
      </c>
      <c r="N2901" s="11" t="s">
        <v>288</v>
      </c>
      <c r="O2901" t="s">
        <v>288</v>
      </c>
    </row>
    <row r="2902" spans="3:15" x14ac:dyDescent="0.25">
      <c r="C2902" s="2"/>
      <c r="M2902" t="s">
        <v>288</v>
      </c>
      <c r="N2902" s="11" t="s">
        <v>288</v>
      </c>
      <c r="O2902" t="s">
        <v>288</v>
      </c>
    </row>
    <row r="2903" spans="3:15" x14ac:dyDescent="0.25">
      <c r="C2903" s="2"/>
      <c r="M2903" t="s">
        <v>288</v>
      </c>
      <c r="N2903" s="11" t="s">
        <v>288</v>
      </c>
      <c r="O2903" t="s">
        <v>288</v>
      </c>
    </row>
    <row r="2904" spans="3:15" x14ac:dyDescent="0.25">
      <c r="C2904" s="2"/>
      <c r="M2904" t="s">
        <v>288</v>
      </c>
      <c r="N2904" s="11" t="s">
        <v>288</v>
      </c>
      <c r="O2904" t="s">
        <v>288</v>
      </c>
    </row>
    <row r="2905" spans="3:15" x14ac:dyDescent="0.25">
      <c r="C2905" s="2"/>
      <c r="M2905" t="s">
        <v>288</v>
      </c>
      <c r="N2905" s="11" t="s">
        <v>288</v>
      </c>
      <c r="O2905" t="s">
        <v>288</v>
      </c>
    </row>
    <row r="2906" spans="3:15" x14ac:dyDescent="0.25">
      <c r="C2906" s="2"/>
      <c r="M2906">
        <v>1</v>
      </c>
      <c r="N2906" s="11">
        <v>2.1527777777777773E-3</v>
      </c>
      <c r="O2906">
        <v>7</v>
      </c>
    </row>
    <row r="2907" spans="3:15" x14ac:dyDescent="0.25">
      <c r="C2907" s="2"/>
      <c r="M2907" t="s">
        <v>288</v>
      </c>
      <c r="N2907" s="11" t="s">
        <v>288</v>
      </c>
      <c r="O2907" t="s">
        <v>288</v>
      </c>
    </row>
    <row r="2908" spans="3:15" x14ac:dyDescent="0.25">
      <c r="C2908" s="2"/>
      <c r="M2908" t="s">
        <v>288</v>
      </c>
      <c r="N2908" s="11" t="s">
        <v>288</v>
      </c>
      <c r="O2908" t="s">
        <v>288</v>
      </c>
    </row>
    <row r="2909" spans="3:15" x14ac:dyDescent="0.25">
      <c r="C2909" s="2"/>
      <c r="M2909" t="s">
        <v>288</v>
      </c>
      <c r="N2909" s="11" t="s">
        <v>288</v>
      </c>
      <c r="O2909" t="s">
        <v>288</v>
      </c>
    </row>
    <row r="2910" spans="3:15" x14ac:dyDescent="0.25">
      <c r="C2910" s="2"/>
      <c r="M2910" t="s">
        <v>288</v>
      </c>
      <c r="N2910" s="11" t="s">
        <v>288</v>
      </c>
      <c r="O2910" t="s">
        <v>288</v>
      </c>
    </row>
    <row r="2911" spans="3:15" x14ac:dyDescent="0.25">
      <c r="C2911" s="2"/>
      <c r="M2911" t="s">
        <v>288</v>
      </c>
      <c r="N2911" s="11" t="s">
        <v>288</v>
      </c>
      <c r="O2911" t="s">
        <v>288</v>
      </c>
    </row>
    <row r="2912" spans="3:15" x14ac:dyDescent="0.25">
      <c r="C2912" s="2"/>
      <c r="M2912" t="s">
        <v>288</v>
      </c>
      <c r="N2912" s="11" t="s">
        <v>288</v>
      </c>
      <c r="O2912" t="s">
        <v>288</v>
      </c>
    </row>
    <row r="2913" spans="3:15" x14ac:dyDescent="0.25">
      <c r="C2913" s="2"/>
      <c r="M2913">
        <v>1</v>
      </c>
      <c r="N2913" s="11">
        <v>4.0162037037037033E-3</v>
      </c>
      <c r="O2913">
        <v>10</v>
      </c>
    </row>
    <row r="2914" spans="3:15" x14ac:dyDescent="0.25">
      <c r="C2914" s="2"/>
      <c r="M2914" t="s">
        <v>288</v>
      </c>
      <c r="N2914" s="11" t="s">
        <v>288</v>
      </c>
      <c r="O2914" t="s">
        <v>288</v>
      </c>
    </row>
    <row r="2915" spans="3:15" x14ac:dyDescent="0.25">
      <c r="C2915" s="2"/>
      <c r="M2915" t="s">
        <v>288</v>
      </c>
      <c r="N2915" s="11" t="s">
        <v>288</v>
      </c>
      <c r="O2915" t="s">
        <v>288</v>
      </c>
    </row>
    <row r="2916" spans="3:15" x14ac:dyDescent="0.25">
      <c r="C2916" s="2"/>
      <c r="M2916" t="s">
        <v>288</v>
      </c>
      <c r="N2916" s="11" t="s">
        <v>288</v>
      </c>
      <c r="O2916" t="s">
        <v>288</v>
      </c>
    </row>
    <row r="2917" spans="3:15" x14ac:dyDescent="0.25">
      <c r="C2917" s="2"/>
      <c r="M2917" t="s">
        <v>288</v>
      </c>
      <c r="N2917" s="11" t="s">
        <v>288</v>
      </c>
      <c r="O2917" t="s">
        <v>288</v>
      </c>
    </row>
    <row r="2918" spans="3:15" x14ac:dyDescent="0.25">
      <c r="C2918" s="2"/>
      <c r="M2918" t="s">
        <v>288</v>
      </c>
      <c r="N2918" s="11" t="s">
        <v>288</v>
      </c>
      <c r="O2918" t="s">
        <v>288</v>
      </c>
    </row>
    <row r="2919" spans="3:15" x14ac:dyDescent="0.25">
      <c r="C2919" s="2"/>
      <c r="M2919" t="s">
        <v>288</v>
      </c>
      <c r="N2919" s="11" t="s">
        <v>288</v>
      </c>
      <c r="O2919" t="s">
        <v>288</v>
      </c>
    </row>
    <row r="2920" spans="3:15" x14ac:dyDescent="0.25">
      <c r="C2920" s="2"/>
      <c r="M2920" t="s">
        <v>288</v>
      </c>
      <c r="N2920" s="11" t="s">
        <v>288</v>
      </c>
      <c r="O2920" t="s">
        <v>288</v>
      </c>
    </row>
    <row r="2921" spans="3:15" x14ac:dyDescent="0.25">
      <c r="C2921" s="2"/>
      <c r="M2921">
        <v>1</v>
      </c>
      <c r="N2921" s="11">
        <v>5.5902777777777773E-3</v>
      </c>
      <c r="O2921">
        <v>3</v>
      </c>
    </row>
    <row r="2922" spans="3:15" x14ac:dyDescent="0.25">
      <c r="C2922" s="2"/>
      <c r="M2922" t="s">
        <v>288</v>
      </c>
      <c r="N2922" s="11" t="s">
        <v>288</v>
      </c>
      <c r="O2922" t="s">
        <v>288</v>
      </c>
    </row>
    <row r="2923" spans="3:15" x14ac:dyDescent="0.25">
      <c r="C2923" s="2"/>
      <c r="M2923" t="s">
        <v>288</v>
      </c>
      <c r="N2923" s="11" t="s">
        <v>288</v>
      </c>
      <c r="O2923" t="s">
        <v>288</v>
      </c>
    </row>
    <row r="2924" spans="3:15" x14ac:dyDescent="0.25">
      <c r="C2924" s="2"/>
      <c r="M2924" t="s">
        <v>288</v>
      </c>
      <c r="N2924" s="11" t="s">
        <v>288</v>
      </c>
      <c r="O2924" t="s">
        <v>288</v>
      </c>
    </row>
    <row r="2925" spans="3:15" x14ac:dyDescent="0.25">
      <c r="C2925" s="2"/>
      <c r="M2925" t="s">
        <v>288</v>
      </c>
      <c r="N2925" s="11" t="s">
        <v>288</v>
      </c>
      <c r="O2925" t="s">
        <v>288</v>
      </c>
    </row>
    <row r="2926" spans="3:15" x14ac:dyDescent="0.25">
      <c r="C2926" s="2"/>
      <c r="M2926" t="s">
        <v>288</v>
      </c>
      <c r="N2926" s="11" t="s">
        <v>288</v>
      </c>
      <c r="O2926" t="s">
        <v>288</v>
      </c>
    </row>
    <row r="2927" spans="3:15" x14ac:dyDescent="0.25">
      <c r="C2927" s="2"/>
      <c r="M2927" t="s">
        <v>288</v>
      </c>
      <c r="N2927" s="11" t="s">
        <v>288</v>
      </c>
      <c r="O2927" t="s">
        <v>288</v>
      </c>
    </row>
    <row r="2928" spans="3:15" x14ac:dyDescent="0.25">
      <c r="C2928" s="2"/>
      <c r="M2928" t="s">
        <v>288</v>
      </c>
      <c r="N2928" s="11" t="s">
        <v>288</v>
      </c>
      <c r="O2928" t="s">
        <v>288</v>
      </c>
    </row>
    <row r="2929" spans="3:15" x14ac:dyDescent="0.25">
      <c r="C2929" s="2"/>
      <c r="M2929" t="s">
        <v>288</v>
      </c>
      <c r="N2929" s="11" t="s">
        <v>288</v>
      </c>
      <c r="O2929" t="s">
        <v>288</v>
      </c>
    </row>
    <row r="2930" spans="3:15" x14ac:dyDescent="0.25">
      <c r="C2930" s="2"/>
      <c r="M2930">
        <v>1</v>
      </c>
      <c r="N2930" s="11">
        <v>8.2407407407407412E-3</v>
      </c>
      <c r="O2930">
        <v>4</v>
      </c>
    </row>
    <row r="2931" spans="3:15" x14ac:dyDescent="0.25">
      <c r="C2931" s="2"/>
      <c r="M2931" t="s">
        <v>288</v>
      </c>
      <c r="N2931" s="11" t="s">
        <v>288</v>
      </c>
      <c r="O2931" t="s">
        <v>288</v>
      </c>
    </row>
    <row r="2932" spans="3:15" x14ac:dyDescent="0.25">
      <c r="C2932" s="2"/>
      <c r="M2932" t="s">
        <v>288</v>
      </c>
      <c r="N2932" s="11" t="s">
        <v>288</v>
      </c>
      <c r="O2932" t="s">
        <v>288</v>
      </c>
    </row>
    <row r="2933" spans="3:15" x14ac:dyDescent="0.25">
      <c r="C2933" s="2"/>
      <c r="M2933" t="s">
        <v>288</v>
      </c>
      <c r="N2933" s="11" t="s">
        <v>288</v>
      </c>
      <c r="O2933" t="s">
        <v>288</v>
      </c>
    </row>
    <row r="2934" spans="3:15" x14ac:dyDescent="0.25">
      <c r="C2934" s="2"/>
      <c r="M2934" t="s">
        <v>288</v>
      </c>
      <c r="N2934" s="11" t="s">
        <v>288</v>
      </c>
      <c r="O2934" t="s">
        <v>288</v>
      </c>
    </row>
    <row r="2935" spans="3:15" x14ac:dyDescent="0.25">
      <c r="C2935" s="2"/>
      <c r="M2935" t="s">
        <v>288</v>
      </c>
      <c r="N2935" s="11" t="s">
        <v>288</v>
      </c>
      <c r="O2935" t="s">
        <v>288</v>
      </c>
    </row>
    <row r="2936" spans="3:15" x14ac:dyDescent="0.25">
      <c r="C2936" s="2"/>
      <c r="M2936" t="s">
        <v>288</v>
      </c>
      <c r="N2936" s="11" t="s">
        <v>288</v>
      </c>
      <c r="O2936" t="s">
        <v>288</v>
      </c>
    </row>
    <row r="2937" spans="3:15" x14ac:dyDescent="0.25">
      <c r="C2937" s="2"/>
      <c r="M2937" t="s">
        <v>288</v>
      </c>
      <c r="N2937" s="11" t="s">
        <v>288</v>
      </c>
      <c r="O2937" t="s">
        <v>288</v>
      </c>
    </row>
    <row r="2938" spans="3:15" x14ac:dyDescent="0.25">
      <c r="C2938" s="2"/>
      <c r="M2938" t="s">
        <v>288</v>
      </c>
      <c r="N2938" s="11" t="s">
        <v>288</v>
      </c>
      <c r="O2938" t="s">
        <v>288</v>
      </c>
    </row>
    <row r="2939" spans="3:15" x14ac:dyDescent="0.25">
      <c r="C2939" s="2"/>
      <c r="M2939" t="s">
        <v>288</v>
      </c>
      <c r="N2939" s="11" t="s">
        <v>288</v>
      </c>
      <c r="O2939" t="s">
        <v>288</v>
      </c>
    </row>
    <row r="2940" spans="3:15" x14ac:dyDescent="0.25">
      <c r="C2940" s="2"/>
      <c r="M2940" t="s">
        <v>288</v>
      </c>
      <c r="N2940" s="11" t="s">
        <v>288</v>
      </c>
      <c r="O2940" t="s">
        <v>288</v>
      </c>
    </row>
    <row r="2941" spans="3:15" x14ac:dyDescent="0.25">
      <c r="C2941" s="2"/>
      <c r="M2941" t="s">
        <v>288</v>
      </c>
      <c r="N2941" s="11" t="s">
        <v>288</v>
      </c>
      <c r="O2941" t="s">
        <v>288</v>
      </c>
    </row>
    <row r="2942" spans="3:15" x14ac:dyDescent="0.25">
      <c r="C2942" s="2"/>
      <c r="M2942" t="s">
        <v>288</v>
      </c>
      <c r="N2942" s="11" t="s">
        <v>288</v>
      </c>
      <c r="O2942" t="s">
        <v>288</v>
      </c>
    </row>
    <row r="2943" spans="3:15" x14ac:dyDescent="0.25">
      <c r="C2943" s="2"/>
      <c r="M2943" t="s">
        <v>288</v>
      </c>
      <c r="N2943" s="11" t="s">
        <v>288</v>
      </c>
      <c r="O2943" t="s">
        <v>288</v>
      </c>
    </row>
    <row r="2944" spans="3:15" x14ac:dyDescent="0.25">
      <c r="C2944" s="2"/>
      <c r="M2944" t="s">
        <v>288</v>
      </c>
      <c r="N2944" s="11" t="s">
        <v>288</v>
      </c>
      <c r="O2944" t="s">
        <v>288</v>
      </c>
    </row>
    <row r="2945" spans="3:15" x14ac:dyDescent="0.25">
      <c r="C2945" s="2"/>
      <c r="M2945" t="s">
        <v>288</v>
      </c>
      <c r="N2945" s="11" t="s">
        <v>288</v>
      </c>
      <c r="O2945" t="s">
        <v>288</v>
      </c>
    </row>
    <row r="2946" spans="3:15" x14ac:dyDescent="0.25">
      <c r="C2946" s="2"/>
      <c r="M2946" t="s">
        <v>288</v>
      </c>
      <c r="N2946" s="11" t="s">
        <v>288</v>
      </c>
      <c r="O2946" t="s">
        <v>288</v>
      </c>
    </row>
    <row r="2947" spans="3:15" x14ac:dyDescent="0.25">
      <c r="C2947" s="2"/>
      <c r="M2947" t="s">
        <v>288</v>
      </c>
      <c r="N2947" s="11" t="s">
        <v>288</v>
      </c>
      <c r="O2947" t="s">
        <v>288</v>
      </c>
    </row>
    <row r="2948" spans="3:15" x14ac:dyDescent="0.25">
      <c r="C2948" s="2"/>
      <c r="M2948">
        <v>2</v>
      </c>
      <c r="N2948" s="11">
        <v>1.0949074074074075E-2</v>
      </c>
      <c r="O2948">
        <v>3</v>
      </c>
    </row>
    <row r="2949" spans="3:15" x14ac:dyDescent="0.25">
      <c r="C2949" s="2"/>
      <c r="M2949" t="s">
        <v>288</v>
      </c>
      <c r="N2949" s="11" t="s">
        <v>288</v>
      </c>
      <c r="O2949" t="s">
        <v>288</v>
      </c>
    </row>
    <row r="2950" spans="3:15" x14ac:dyDescent="0.25">
      <c r="C2950" s="2"/>
      <c r="M2950" t="s">
        <v>288</v>
      </c>
      <c r="N2950" s="11" t="s">
        <v>288</v>
      </c>
      <c r="O2950" t="s">
        <v>288</v>
      </c>
    </row>
    <row r="2951" spans="3:15" x14ac:dyDescent="0.25">
      <c r="C2951" s="2"/>
      <c r="M2951" t="s">
        <v>288</v>
      </c>
      <c r="N2951" s="11" t="s">
        <v>288</v>
      </c>
      <c r="O2951" t="s">
        <v>288</v>
      </c>
    </row>
    <row r="2952" spans="3:15" x14ac:dyDescent="0.25">
      <c r="C2952" s="2"/>
      <c r="M2952" t="s">
        <v>288</v>
      </c>
      <c r="N2952" s="11" t="s">
        <v>288</v>
      </c>
      <c r="O2952" t="s">
        <v>288</v>
      </c>
    </row>
    <row r="2953" spans="3:15" x14ac:dyDescent="0.25">
      <c r="C2953" s="2"/>
      <c r="M2953" t="s">
        <v>288</v>
      </c>
      <c r="N2953" s="11" t="s">
        <v>288</v>
      </c>
      <c r="O2953" t="s">
        <v>288</v>
      </c>
    </row>
    <row r="2954" spans="3:15" x14ac:dyDescent="0.25">
      <c r="C2954" s="2"/>
      <c r="M2954" t="s">
        <v>288</v>
      </c>
      <c r="N2954" s="11" t="s">
        <v>288</v>
      </c>
      <c r="O2954" t="s">
        <v>288</v>
      </c>
    </row>
    <row r="2955" spans="3:15" x14ac:dyDescent="0.25">
      <c r="C2955" s="2"/>
      <c r="M2955" t="s">
        <v>288</v>
      </c>
      <c r="N2955" s="11" t="s">
        <v>288</v>
      </c>
      <c r="O2955" t="s">
        <v>288</v>
      </c>
    </row>
    <row r="2956" spans="3:15" x14ac:dyDescent="0.25">
      <c r="C2956" s="2"/>
      <c r="M2956" t="s">
        <v>288</v>
      </c>
      <c r="N2956" s="11" t="s">
        <v>288</v>
      </c>
      <c r="O2956" t="s">
        <v>288</v>
      </c>
    </row>
    <row r="2957" spans="3:15" x14ac:dyDescent="0.25">
      <c r="C2957" s="2"/>
      <c r="M2957" t="s">
        <v>288</v>
      </c>
      <c r="N2957" s="11" t="s">
        <v>288</v>
      </c>
      <c r="O2957" t="s">
        <v>288</v>
      </c>
    </row>
    <row r="2958" spans="3:15" x14ac:dyDescent="0.25">
      <c r="C2958" s="2"/>
      <c r="M2958" t="s">
        <v>288</v>
      </c>
      <c r="N2958" s="11" t="s">
        <v>288</v>
      </c>
      <c r="O2958" t="s">
        <v>288</v>
      </c>
    </row>
    <row r="2959" spans="3:15" x14ac:dyDescent="0.25">
      <c r="C2959" s="2"/>
      <c r="M2959" t="s">
        <v>288</v>
      </c>
      <c r="N2959" s="11" t="s">
        <v>288</v>
      </c>
      <c r="O2959" t="s">
        <v>288</v>
      </c>
    </row>
    <row r="2960" spans="3:15" x14ac:dyDescent="0.25">
      <c r="C2960" s="2"/>
      <c r="M2960" t="s">
        <v>288</v>
      </c>
      <c r="N2960" s="11" t="s">
        <v>288</v>
      </c>
      <c r="O2960" t="s">
        <v>288</v>
      </c>
    </row>
    <row r="2961" spans="3:15" x14ac:dyDescent="0.25">
      <c r="C2961" s="2"/>
      <c r="M2961" t="s">
        <v>288</v>
      </c>
      <c r="N2961" s="11" t="s">
        <v>288</v>
      </c>
      <c r="O2961" t="s">
        <v>288</v>
      </c>
    </row>
    <row r="2962" spans="3:15" x14ac:dyDescent="0.25">
      <c r="C2962" s="2"/>
      <c r="M2962" t="s">
        <v>288</v>
      </c>
      <c r="N2962" s="11" t="s">
        <v>288</v>
      </c>
      <c r="O2962" t="s">
        <v>288</v>
      </c>
    </row>
    <row r="2963" spans="3:15" x14ac:dyDescent="0.25">
      <c r="C2963" s="2"/>
      <c r="M2963">
        <v>2</v>
      </c>
      <c r="N2963" s="11">
        <v>1.4826388888888891E-2</v>
      </c>
      <c r="O2963">
        <v>6</v>
      </c>
    </row>
    <row r="2964" spans="3:15" x14ac:dyDescent="0.25">
      <c r="C2964" s="2"/>
      <c r="M2964" t="s">
        <v>288</v>
      </c>
      <c r="N2964" s="11" t="s">
        <v>288</v>
      </c>
      <c r="O2964" t="s">
        <v>288</v>
      </c>
    </row>
    <row r="2965" spans="3:15" x14ac:dyDescent="0.25">
      <c r="C2965" s="2"/>
      <c r="M2965" t="s">
        <v>288</v>
      </c>
      <c r="N2965" s="11" t="s">
        <v>288</v>
      </c>
      <c r="O2965" t="s">
        <v>288</v>
      </c>
    </row>
    <row r="2966" spans="3:15" x14ac:dyDescent="0.25">
      <c r="C2966" s="2"/>
      <c r="M2966" t="s">
        <v>288</v>
      </c>
      <c r="N2966" s="11" t="s">
        <v>288</v>
      </c>
      <c r="O2966" t="s">
        <v>288</v>
      </c>
    </row>
    <row r="2967" spans="3:15" x14ac:dyDescent="0.25">
      <c r="C2967" s="2"/>
      <c r="M2967" t="s">
        <v>288</v>
      </c>
      <c r="N2967" s="11" t="s">
        <v>288</v>
      </c>
      <c r="O2967" t="s">
        <v>288</v>
      </c>
    </row>
    <row r="2968" spans="3:15" x14ac:dyDescent="0.25">
      <c r="C2968" s="2"/>
      <c r="M2968" t="s">
        <v>288</v>
      </c>
      <c r="N2968" s="11" t="s">
        <v>288</v>
      </c>
      <c r="O2968" t="s">
        <v>288</v>
      </c>
    </row>
    <row r="2969" spans="3:15" x14ac:dyDescent="0.25">
      <c r="C2969" s="2"/>
      <c r="M2969" t="s">
        <v>288</v>
      </c>
      <c r="N2969" s="11" t="s">
        <v>288</v>
      </c>
      <c r="O2969" t="s">
        <v>288</v>
      </c>
    </row>
    <row r="2970" spans="3:15" x14ac:dyDescent="0.25">
      <c r="C2970" s="2"/>
      <c r="M2970" t="s">
        <v>288</v>
      </c>
      <c r="N2970" s="11" t="s">
        <v>288</v>
      </c>
      <c r="O2970" t="s">
        <v>288</v>
      </c>
    </row>
    <row r="2971" spans="3:15" x14ac:dyDescent="0.25">
      <c r="C2971" s="2"/>
      <c r="M2971" t="s">
        <v>288</v>
      </c>
      <c r="N2971" s="11" t="s">
        <v>288</v>
      </c>
      <c r="O2971" t="s">
        <v>288</v>
      </c>
    </row>
    <row r="2972" spans="3:15" x14ac:dyDescent="0.25">
      <c r="C2972" s="2"/>
      <c r="M2972" t="s">
        <v>288</v>
      </c>
      <c r="N2972" s="11" t="s">
        <v>288</v>
      </c>
      <c r="O2972" t="s">
        <v>288</v>
      </c>
    </row>
    <row r="2973" spans="3:15" x14ac:dyDescent="0.25">
      <c r="C2973" s="2"/>
      <c r="M2973" t="s">
        <v>288</v>
      </c>
      <c r="N2973" s="11" t="s">
        <v>288</v>
      </c>
      <c r="O2973" t="s">
        <v>288</v>
      </c>
    </row>
    <row r="2974" spans="3:15" x14ac:dyDescent="0.25">
      <c r="C2974" s="2"/>
      <c r="M2974" t="s">
        <v>288</v>
      </c>
      <c r="N2974" s="11" t="s">
        <v>288</v>
      </c>
      <c r="O2974" t="s">
        <v>288</v>
      </c>
    </row>
    <row r="2975" spans="3:15" x14ac:dyDescent="0.25">
      <c r="C2975" s="2"/>
      <c r="M2975" t="s">
        <v>288</v>
      </c>
      <c r="N2975" s="11" t="s">
        <v>288</v>
      </c>
      <c r="O2975" t="s">
        <v>288</v>
      </c>
    </row>
    <row r="2976" spans="3:15" x14ac:dyDescent="0.25">
      <c r="C2976" s="2"/>
      <c r="M2976" t="s">
        <v>288</v>
      </c>
      <c r="N2976" s="11" t="s">
        <v>288</v>
      </c>
      <c r="O2976" t="s">
        <v>288</v>
      </c>
    </row>
    <row r="2977" spans="3:15" x14ac:dyDescent="0.25">
      <c r="C2977" s="2"/>
      <c r="M2977">
        <v>2</v>
      </c>
      <c r="N2977" s="11">
        <v>1.9502314814814813E-2</v>
      </c>
      <c r="O2977">
        <v>13</v>
      </c>
    </row>
    <row r="2978" spans="3:15" x14ac:dyDescent="0.25">
      <c r="C2978" s="2"/>
      <c r="M2978" t="s">
        <v>288</v>
      </c>
      <c r="N2978" s="11" t="s">
        <v>288</v>
      </c>
      <c r="O2978" t="s">
        <v>288</v>
      </c>
    </row>
    <row r="2979" spans="3:15" x14ac:dyDescent="0.25">
      <c r="C2979" s="2"/>
      <c r="M2979" t="s">
        <v>288</v>
      </c>
      <c r="N2979" s="11" t="s">
        <v>288</v>
      </c>
      <c r="O2979" t="s">
        <v>288</v>
      </c>
    </row>
    <row r="2980" spans="3:15" x14ac:dyDescent="0.25">
      <c r="C2980" s="2"/>
      <c r="M2980" t="s">
        <v>288</v>
      </c>
      <c r="N2980" s="11" t="s">
        <v>288</v>
      </c>
      <c r="O2980" t="s">
        <v>288</v>
      </c>
    </row>
    <row r="2981" spans="3:15" x14ac:dyDescent="0.25">
      <c r="C2981" s="2"/>
      <c r="M2981" t="s">
        <v>288</v>
      </c>
      <c r="N2981" s="11" t="s">
        <v>288</v>
      </c>
      <c r="O2981" t="s">
        <v>288</v>
      </c>
    </row>
    <row r="2982" spans="3:15" x14ac:dyDescent="0.25">
      <c r="C2982" s="2"/>
      <c r="M2982" t="s">
        <v>288</v>
      </c>
      <c r="N2982" s="11" t="s">
        <v>288</v>
      </c>
      <c r="O2982" t="s">
        <v>288</v>
      </c>
    </row>
    <row r="2983" spans="3:15" x14ac:dyDescent="0.25">
      <c r="C2983" s="2"/>
      <c r="M2983" t="s">
        <v>288</v>
      </c>
      <c r="N2983" s="11" t="s">
        <v>288</v>
      </c>
      <c r="O2983" t="s">
        <v>288</v>
      </c>
    </row>
    <row r="2984" spans="3:15" x14ac:dyDescent="0.25">
      <c r="C2984" s="2"/>
      <c r="M2984" t="s">
        <v>288</v>
      </c>
      <c r="N2984" s="11" t="s">
        <v>288</v>
      </c>
      <c r="O2984" t="s">
        <v>288</v>
      </c>
    </row>
    <row r="2985" spans="3:15" x14ac:dyDescent="0.25">
      <c r="C2985" s="2"/>
      <c r="M2985" t="s">
        <v>288</v>
      </c>
      <c r="N2985" s="11" t="s">
        <v>288</v>
      </c>
      <c r="O2985" t="s">
        <v>288</v>
      </c>
    </row>
    <row r="2986" spans="3:15" x14ac:dyDescent="0.25">
      <c r="M2986" t="s">
        <v>288</v>
      </c>
      <c r="N2986" s="11" t="s">
        <v>288</v>
      </c>
      <c r="O2986" t="s">
        <v>288</v>
      </c>
    </row>
    <row r="2987" spans="3:15" x14ac:dyDescent="0.25">
      <c r="C2987" s="2"/>
      <c r="M2987" t="s">
        <v>288</v>
      </c>
      <c r="N2987" s="11" t="s">
        <v>288</v>
      </c>
      <c r="O2987" t="s">
        <v>288</v>
      </c>
    </row>
    <row r="2988" spans="3:15" x14ac:dyDescent="0.25">
      <c r="C2988" s="2"/>
      <c r="M2988" t="s">
        <v>288</v>
      </c>
      <c r="N2988" s="11" t="s">
        <v>288</v>
      </c>
      <c r="O2988" t="s">
        <v>288</v>
      </c>
    </row>
    <row r="2989" spans="3:15" x14ac:dyDescent="0.25">
      <c r="C2989" s="2"/>
      <c r="M2989" t="s">
        <v>288</v>
      </c>
      <c r="N2989" s="11" t="s">
        <v>288</v>
      </c>
      <c r="O2989" t="s">
        <v>288</v>
      </c>
    </row>
    <row r="2990" spans="3:15" x14ac:dyDescent="0.25">
      <c r="C2990" s="2"/>
      <c r="M2990" t="s">
        <v>288</v>
      </c>
      <c r="N2990" s="11" t="s">
        <v>288</v>
      </c>
      <c r="O2990" t="s">
        <v>288</v>
      </c>
    </row>
    <row r="2991" spans="3:15" x14ac:dyDescent="0.25">
      <c r="C2991" s="2"/>
      <c r="M2991" t="s">
        <v>288</v>
      </c>
      <c r="N2991" s="11" t="s">
        <v>288</v>
      </c>
      <c r="O2991" t="s">
        <v>288</v>
      </c>
    </row>
    <row r="2992" spans="3:15" x14ac:dyDescent="0.25">
      <c r="C2992" s="2"/>
      <c r="M2992" t="s">
        <v>288</v>
      </c>
      <c r="N2992" s="11" t="s">
        <v>288</v>
      </c>
      <c r="O2992" t="s">
        <v>288</v>
      </c>
    </row>
    <row r="2993" spans="3:15" x14ac:dyDescent="0.25">
      <c r="C2993" s="2"/>
      <c r="M2993" t="s">
        <v>288</v>
      </c>
      <c r="N2993" s="11" t="s">
        <v>288</v>
      </c>
      <c r="O2993" t="s">
        <v>288</v>
      </c>
    </row>
    <row r="2994" spans="3:15" x14ac:dyDescent="0.25">
      <c r="C2994" s="2"/>
      <c r="M2994" t="s">
        <v>288</v>
      </c>
      <c r="N2994" s="11" t="s">
        <v>288</v>
      </c>
      <c r="O2994" t="s">
        <v>288</v>
      </c>
    </row>
    <row r="2995" spans="3:15" x14ac:dyDescent="0.25">
      <c r="C2995" s="2"/>
      <c r="M2995" t="s">
        <v>288</v>
      </c>
      <c r="N2995" s="11" t="s">
        <v>288</v>
      </c>
      <c r="O2995" t="s">
        <v>288</v>
      </c>
    </row>
    <row r="2996" spans="3:15" x14ac:dyDescent="0.25">
      <c r="C2996" s="2"/>
      <c r="M2996" t="s">
        <v>288</v>
      </c>
      <c r="N2996" s="11" t="s">
        <v>288</v>
      </c>
      <c r="O2996" t="s">
        <v>288</v>
      </c>
    </row>
    <row r="2997" spans="3:15" x14ac:dyDescent="0.25">
      <c r="C2997" s="2"/>
      <c r="M2997" t="s">
        <v>288</v>
      </c>
      <c r="N2997" s="11" t="s">
        <v>288</v>
      </c>
      <c r="O2997" t="s">
        <v>288</v>
      </c>
    </row>
    <row r="2998" spans="3:15" x14ac:dyDescent="0.25">
      <c r="C2998" s="2"/>
      <c r="M2998" t="s">
        <v>288</v>
      </c>
      <c r="N2998" s="11" t="s">
        <v>288</v>
      </c>
      <c r="O2998" t="s">
        <v>288</v>
      </c>
    </row>
    <row r="2999" spans="3:15" x14ac:dyDescent="0.25">
      <c r="C2999" s="2"/>
      <c r="M2999" t="s">
        <v>288</v>
      </c>
      <c r="N2999" s="11" t="s">
        <v>288</v>
      </c>
      <c r="O2999" t="s">
        <v>288</v>
      </c>
    </row>
    <row r="3000" spans="3:15" x14ac:dyDescent="0.25">
      <c r="C3000" s="2"/>
      <c r="M3000" t="s">
        <v>288</v>
      </c>
      <c r="N3000" s="11" t="s">
        <v>288</v>
      </c>
      <c r="O3000" t="s">
        <v>288</v>
      </c>
    </row>
    <row r="3001" spans="3:15" x14ac:dyDescent="0.25">
      <c r="C3001" s="2"/>
      <c r="M3001" t="s">
        <v>288</v>
      </c>
      <c r="N3001" s="11" t="s">
        <v>288</v>
      </c>
      <c r="O3001" t="s">
        <v>288</v>
      </c>
    </row>
    <row r="3002" spans="3:15" x14ac:dyDescent="0.25">
      <c r="C3002" s="2"/>
      <c r="M3002" t="s">
        <v>288</v>
      </c>
      <c r="N3002" s="11" t="s">
        <v>288</v>
      </c>
      <c r="O3002" t="s">
        <v>288</v>
      </c>
    </row>
    <row r="3003" spans="3:15" x14ac:dyDescent="0.25">
      <c r="C3003" s="2"/>
      <c r="M3003" t="s">
        <v>288</v>
      </c>
      <c r="N3003" s="11" t="s">
        <v>288</v>
      </c>
      <c r="O3003" t="s">
        <v>288</v>
      </c>
    </row>
    <row r="3004" spans="3:15" x14ac:dyDescent="0.25">
      <c r="C3004" s="2"/>
      <c r="M3004" t="s">
        <v>288</v>
      </c>
      <c r="N3004" s="11" t="s">
        <v>288</v>
      </c>
      <c r="O3004" t="s">
        <v>288</v>
      </c>
    </row>
    <row r="3005" spans="3:15" x14ac:dyDescent="0.25">
      <c r="C3005" s="2"/>
      <c r="M3005" t="s">
        <v>288</v>
      </c>
      <c r="N3005" s="11" t="s">
        <v>288</v>
      </c>
      <c r="O3005" t="s">
        <v>288</v>
      </c>
    </row>
    <row r="3006" spans="3:15" x14ac:dyDescent="0.25">
      <c r="C3006" s="2"/>
      <c r="M3006" t="s">
        <v>288</v>
      </c>
      <c r="N3006" s="11" t="s">
        <v>288</v>
      </c>
      <c r="O3006" t="s">
        <v>288</v>
      </c>
    </row>
    <row r="3007" spans="3:15" x14ac:dyDescent="0.25">
      <c r="C3007" s="2"/>
      <c r="M3007" t="s">
        <v>288</v>
      </c>
      <c r="N3007" s="11" t="s">
        <v>288</v>
      </c>
      <c r="O3007" t="s">
        <v>288</v>
      </c>
    </row>
    <row r="3008" spans="3:15" x14ac:dyDescent="0.25">
      <c r="C3008" s="2"/>
      <c r="M3008" t="s">
        <v>288</v>
      </c>
      <c r="N3008" s="11" t="s">
        <v>288</v>
      </c>
      <c r="O3008" t="s">
        <v>288</v>
      </c>
    </row>
    <row r="3009" spans="3:15" x14ac:dyDescent="0.25">
      <c r="C3009" s="2"/>
      <c r="M3009" t="s">
        <v>288</v>
      </c>
      <c r="N3009" s="11" t="s">
        <v>288</v>
      </c>
      <c r="O3009" t="s">
        <v>288</v>
      </c>
    </row>
    <row r="3010" spans="3:15" x14ac:dyDescent="0.25">
      <c r="C3010" s="2"/>
      <c r="M3010" t="s">
        <v>288</v>
      </c>
      <c r="N3010" s="11" t="s">
        <v>288</v>
      </c>
      <c r="O3010" t="s">
        <v>288</v>
      </c>
    </row>
    <row r="3011" spans="3:15" x14ac:dyDescent="0.25">
      <c r="C3011" s="2"/>
      <c r="M3011" t="s">
        <v>288</v>
      </c>
      <c r="N3011" s="11" t="s">
        <v>288</v>
      </c>
      <c r="O3011" t="s">
        <v>288</v>
      </c>
    </row>
    <row r="3012" spans="3:15" x14ac:dyDescent="0.25">
      <c r="C3012" s="2"/>
      <c r="M3012">
        <v>3</v>
      </c>
      <c r="N3012" s="11">
        <v>2.8495370370370369E-2</v>
      </c>
      <c r="O3012">
        <v>6</v>
      </c>
    </row>
    <row r="3013" spans="3:15" x14ac:dyDescent="0.25">
      <c r="C3013" s="2"/>
      <c r="M3013">
        <v>3</v>
      </c>
      <c r="N3013" s="11">
        <v>2.8854166666666667E-2</v>
      </c>
      <c r="O3013">
        <v>14</v>
      </c>
    </row>
    <row r="3014" spans="3:15" x14ac:dyDescent="0.25">
      <c r="C3014" s="2"/>
      <c r="M3014" t="s">
        <v>288</v>
      </c>
      <c r="N3014" s="11" t="s">
        <v>288</v>
      </c>
      <c r="O3014" t="s">
        <v>288</v>
      </c>
    </row>
    <row r="3015" spans="3:15" x14ac:dyDescent="0.25">
      <c r="C3015" s="2"/>
      <c r="M3015" t="s">
        <v>288</v>
      </c>
      <c r="N3015" s="11" t="s">
        <v>288</v>
      </c>
      <c r="O3015" t="s">
        <v>288</v>
      </c>
    </row>
    <row r="3016" spans="3:15" x14ac:dyDescent="0.25">
      <c r="C3016" s="2"/>
      <c r="M3016" t="s">
        <v>288</v>
      </c>
      <c r="N3016" s="11" t="s">
        <v>288</v>
      </c>
      <c r="O3016" t="s">
        <v>288</v>
      </c>
    </row>
    <row r="3017" spans="3:15" x14ac:dyDescent="0.25">
      <c r="C3017" s="2"/>
      <c r="M3017" t="s">
        <v>288</v>
      </c>
      <c r="N3017" s="11" t="s">
        <v>288</v>
      </c>
      <c r="O3017" t="s">
        <v>288</v>
      </c>
    </row>
    <row r="3018" spans="3:15" x14ac:dyDescent="0.25">
      <c r="C3018" s="2"/>
      <c r="M3018" t="s">
        <v>288</v>
      </c>
      <c r="N3018" s="11" t="s">
        <v>288</v>
      </c>
      <c r="O3018" t="s">
        <v>288</v>
      </c>
    </row>
    <row r="3019" spans="3:15" x14ac:dyDescent="0.25">
      <c r="C3019" s="2"/>
      <c r="M3019" t="s">
        <v>288</v>
      </c>
      <c r="N3019" s="11" t="s">
        <v>288</v>
      </c>
      <c r="O3019" t="s">
        <v>288</v>
      </c>
    </row>
    <row r="3020" spans="3:15" x14ac:dyDescent="0.25">
      <c r="C3020" s="2"/>
      <c r="M3020" t="s">
        <v>288</v>
      </c>
      <c r="N3020" s="11" t="s">
        <v>288</v>
      </c>
      <c r="O3020" t="s">
        <v>288</v>
      </c>
    </row>
    <row r="3021" spans="3:15" x14ac:dyDescent="0.25">
      <c r="C3021" s="2"/>
      <c r="M3021" t="s">
        <v>288</v>
      </c>
      <c r="N3021" s="11" t="s">
        <v>288</v>
      </c>
      <c r="O3021" t="s">
        <v>288</v>
      </c>
    </row>
    <row r="3022" spans="3:15" x14ac:dyDescent="0.25">
      <c r="C3022" s="2"/>
      <c r="M3022" t="s">
        <v>288</v>
      </c>
      <c r="N3022" s="11" t="s">
        <v>288</v>
      </c>
      <c r="O3022" t="s">
        <v>288</v>
      </c>
    </row>
    <row r="3023" spans="3:15" x14ac:dyDescent="0.25">
      <c r="C3023" s="2"/>
      <c r="M3023" t="s">
        <v>288</v>
      </c>
      <c r="N3023" s="11" t="s">
        <v>288</v>
      </c>
      <c r="O3023" t="s">
        <v>288</v>
      </c>
    </row>
    <row r="3024" spans="3:15" x14ac:dyDescent="0.25">
      <c r="C3024" s="2"/>
      <c r="M3024" t="s">
        <v>288</v>
      </c>
      <c r="N3024" s="11" t="s">
        <v>288</v>
      </c>
      <c r="O3024" t="s">
        <v>288</v>
      </c>
    </row>
    <row r="3025" spans="3:15" x14ac:dyDescent="0.25">
      <c r="C3025" s="2"/>
      <c r="M3025" t="s">
        <v>288</v>
      </c>
      <c r="N3025" s="11" t="s">
        <v>288</v>
      </c>
      <c r="O3025" t="s">
        <v>288</v>
      </c>
    </row>
    <row r="3026" spans="3:15" x14ac:dyDescent="0.25">
      <c r="C3026" s="2"/>
      <c r="M3026" t="s">
        <v>288</v>
      </c>
      <c r="N3026" s="11" t="s">
        <v>288</v>
      </c>
      <c r="O3026" t="s">
        <v>288</v>
      </c>
    </row>
    <row r="3027" spans="3:15" x14ac:dyDescent="0.25">
      <c r="C3027" s="2"/>
      <c r="M3027" t="s">
        <v>288</v>
      </c>
      <c r="N3027" s="11" t="s">
        <v>288</v>
      </c>
      <c r="O3027" t="s">
        <v>288</v>
      </c>
    </row>
    <row r="3028" spans="3:15" x14ac:dyDescent="0.25">
      <c r="C3028" s="2"/>
      <c r="M3028" t="s">
        <v>288</v>
      </c>
      <c r="N3028" s="11" t="s">
        <v>288</v>
      </c>
      <c r="O3028" t="s">
        <v>288</v>
      </c>
    </row>
    <row r="3029" spans="3:15" x14ac:dyDescent="0.25">
      <c r="C3029" s="2"/>
      <c r="M3029" t="s">
        <v>288</v>
      </c>
      <c r="N3029" s="11" t="s">
        <v>288</v>
      </c>
      <c r="O3029" t="s">
        <v>288</v>
      </c>
    </row>
    <row r="3030" spans="3:15" x14ac:dyDescent="0.25">
      <c r="C3030" s="2"/>
      <c r="M3030" t="s">
        <v>288</v>
      </c>
      <c r="N3030" s="11" t="s">
        <v>288</v>
      </c>
      <c r="O3030" t="s">
        <v>288</v>
      </c>
    </row>
    <row r="3031" spans="3:15" x14ac:dyDescent="0.25">
      <c r="C3031" s="2"/>
      <c r="M3031" t="s">
        <v>288</v>
      </c>
      <c r="N3031" s="11" t="s">
        <v>288</v>
      </c>
      <c r="O3031" t="s">
        <v>288</v>
      </c>
    </row>
    <row r="3032" spans="3:15" x14ac:dyDescent="0.25">
      <c r="C3032" s="2"/>
      <c r="M3032" t="s">
        <v>288</v>
      </c>
      <c r="N3032" s="11" t="s">
        <v>288</v>
      </c>
      <c r="O3032" t="s">
        <v>288</v>
      </c>
    </row>
    <row r="3033" spans="3:15" x14ac:dyDescent="0.25">
      <c r="C3033" s="2"/>
      <c r="M3033" t="s">
        <v>288</v>
      </c>
      <c r="N3033" s="11" t="s">
        <v>288</v>
      </c>
      <c r="O3033" t="s">
        <v>288</v>
      </c>
    </row>
    <row r="3034" spans="3:15" x14ac:dyDescent="0.25">
      <c r="C3034" s="2"/>
      <c r="M3034" t="s">
        <v>288</v>
      </c>
      <c r="N3034" s="11" t="s">
        <v>288</v>
      </c>
      <c r="O3034" t="s">
        <v>288</v>
      </c>
    </row>
    <row r="3035" spans="3:15" x14ac:dyDescent="0.25">
      <c r="C3035" s="2"/>
      <c r="M3035" t="s">
        <v>288</v>
      </c>
      <c r="N3035" s="11" t="s">
        <v>288</v>
      </c>
      <c r="O3035" t="s">
        <v>288</v>
      </c>
    </row>
    <row r="3036" spans="3:15" x14ac:dyDescent="0.25">
      <c r="C3036" s="2"/>
      <c r="M3036" t="s">
        <v>288</v>
      </c>
      <c r="N3036" s="11" t="s">
        <v>288</v>
      </c>
      <c r="O3036" t="s">
        <v>288</v>
      </c>
    </row>
    <row r="3037" spans="3:15" x14ac:dyDescent="0.25">
      <c r="C3037" s="2"/>
      <c r="M3037" t="s">
        <v>288</v>
      </c>
      <c r="N3037" s="11" t="s">
        <v>288</v>
      </c>
      <c r="O3037" t="s">
        <v>288</v>
      </c>
    </row>
    <row r="3038" spans="3:15" x14ac:dyDescent="0.25">
      <c r="C3038" s="2"/>
      <c r="M3038" t="s">
        <v>288</v>
      </c>
      <c r="N3038" s="11" t="s">
        <v>288</v>
      </c>
      <c r="O3038" t="s">
        <v>288</v>
      </c>
    </row>
    <row r="3039" spans="3:15" x14ac:dyDescent="0.25">
      <c r="C3039" s="2"/>
      <c r="M3039" t="s">
        <v>288</v>
      </c>
      <c r="N3039" s="11" t="s">
        <v>288</v>
      </c>
      <c r="O3039" t="s">
        <v>288</v>
      </c>
    </row>
    <row r="3040" spans="3:15" x14ac:dyDescent="0.25">
      <c r="C3040" s="2"/>
      <c r="M3040" t="s">
        <v>288</v>
      </c>
      <c r="N3040" s="11" t="s">
        <v>288</v>
      </c>
      <c r="O3040" t="s">
        <v>288</v>
      </c>
    </row>
    <row r="3041" spans="3:15" x14ac:dyDescent="0.25">
      <c r="C3041" s="2"/>
      <c r="M3041" t="s">
        <v>288</v>
      </c>
      <c r="N3041" s="11" t="s">
        <v>288</v>
      </c>
      <c r="O3041" t="s">
        <v>288</v>
      </c>
    </row>
    <row r="3042" spans="3:15" x14ac:dyDescent="0.25">
      <c r="C3042" s="2"/>
      <c r="M3042" t="s">
        <v>288</v>
      </c>
      <c r="N3042" s="11" t="s">
        <v>288</v>
      </c>
      <c r="O3042" t="s">
        <v>288</v>
      </c>
    </row>
    <row r="3043" spans="3:15" x14ac:dyDescent="0.25">
      <c r="C3043" s="2"/>
      <c r="M3043" t="s">
        <v>288</v>
      </c>
      <c r="N3043" s="11" t="s">
        <v>288</v>
      </c>
      <c r="O3043" t="s">
        <v>288</v>
      </c>
    </row>
    <row r="3044" spans="3:15" x14ac:dyDescent="0.25">
      <c r="C3044" s="2"/>
      <c r="M3044" t="s">
        <v>288</v>
      </c>
      <c r="N3044" s="11" t="s">
        <v>288</v>
      </c>
      <c r="O3044" t="s">
        <v>288</v>
      </c>
    </row>
    <row r="3045" spans="3:15" x14ac:dyDescent="0.25">
      <c r="C3045" s="2"/>
      <c r="M3045" t="s">
        <v>288</v>
      </c>
      <c r="N3045" s="11" t="s">
        <v>288</v>
      </c>
      <c r="O3045" t="s">
        <v>288</v>
      </c>
    </row>
    <row r="3046" spans="3:15" x14ac:dyDescent="0.25">
      <c r="C3046" s="2"/>
      <c r="M3046" t="s">
        <v>288</v>
      </c>
      <c r="N3046" s="11" t="s">
        <v>288</v>
      </c>
      <c r="O3046" t="s">
        <v>288</v>
      </c>
    </row>
    <row r="3047" spans="3:15" x14ac:dyDescent="0.25">
      <c r="C3047" s="2"/>
      <c r="M3047" t="s">
        <v>288</v>
      </c>
      <c r="N3047" s="11" t="s">
        <v>288</v>
      </c>
      <c r="O3047" t="s">
        <v>288</v>
      </c>
    </row>
    <row r="3048" spans="3:15" x14ac:dyDescent="0.25">
      <c r="C3048" s="2"/>
      <c r="M3048" t="s">
        <v>288</v>
      </c>
      <c r="N3048" s="11" t="s">
        <v>288</v>
      </c>
      <c r="O3048" t="s">
        <v>288</v>
      </c>
    </row>
    <row r="3049" spans="3:15" x14ac:dyDescent="0.25">
      <c r="C3049" s="2"/>
      <c r="M3049" t="s">
        <v>288</v>
      </c>
      <c r="N3049" s="11" t="s">
        <v>288</v>
      </c>
      <c r="O3049" t="s">
        <v>288</v>
      </c>
    </row>
    <row r="3050" spans="3:15" x14ac:dyDescent="0.25">
      <c r="C3050" s="2"/>
      <c r="M3050" t="s">
        <v>288</v>
      </c>
      <c r="N3050" s="11" t="s">
        <v>288</v>
      </c>
      <c r="O3050" t="s">
        <v>288</v>
      </c>
    </row>
    <row r="3051" spans="3:15" x14ac:dyDescent="0.25">
      <c r="C3051" s="2"/>
      <c r="M3051" t="s">
        <v>288</v>
      </c>
      <c r="N3051" s="11" t="s">
        <v>288</v>
      </c>
      <c r="O3051" t="s">
        <v>288</v>
      </c>
    </row>
    <row r="3052" spans="3:15" x14ac:dyDescent="0.25">
      <c r="C3052" s="2"/>
      <c r="M3052" t="s">
        <v>288</v>
      </c>
      <c r="N3052" s="11" t="s">
        <v>288</v>
      </c>
      <c r="O3052" t="s">
        <v>288</v>
      </c>
    </row>
    <row r="3053" spans="3:15" x14ac:dyDescent="0.25">
      <c r="C3053" s="2"/>
      <c r="M3053" t="s">
        <v>288</v>
      </c>
      <c r="N3053" s="11" t="s">
        <v>288</v>
      </c>
      <c r="O3053" t="s">
        <v>288</v>
      </c>
    </row>
    <row r="3054" spans="3:15" x14ac:dyDescent="0.25">
      <c r="C3054" s="2"/>
      <c r="M3054" t="s">
        <v>288</v>
      </c>
      <c r="N3054" s="11" t="s">
        <v>288</v>
      </c>
      <c r="O3054" t="s">
        <v>288</v>
      </c>
    </row>
    <row r="3055" spans="3:15" x14ac:dyDescent="0.25">
      <c r="C3055" s="2"/>
      <c r="M3055" t="s">
        <v>288</v>
      </c>
      <c r="N3055" s="11" t="s">
        <v>288</v>
      </c>
      <c r="O3055" t="s">
        <v>288</v>
      </c>
    </row>
    <row r="3056" spans="3:15" x14ac:dyDescent="0.25">
      <c r="C3056" s="2"/>
      <c r="M3056" t="s">
        <v>288</v>
      </c>
      <c r="N3056" s="11" t="s">
        <v>288</v>
      </c>
      <c r="O3056" t="s">
        <v>288</v>
      </c>
    </row>
    <row r="3057" spans="3:15" x14ac:dyDescent="0.25">
      <c r="C3057" s="2"/>
      <c r="M3057" t="s">
        <v>288</v>
      </c>
      <c r="N3057" s="11" t="s">
        <v>288</v>
      </c>
      <c r="O3057" t="s">
        <v>288</v>
      </c>
    </row>
    <row r="3058" spans="3:15" x14ac:dyDescent="0.25">
      <c r="C3058" s="2"/>
      <c r="M3058" t="s">
        <v>288</v>
      </c>
      <c r="N3058" s="11" t="s">
        <v>288</v>
      </c>
      <c r="O3058" t="s">
        <v>288</v>
      </c>
    </row>
    <row r="3059" spans="3:15" x14ac:dyDescent="0.25">
      <c r="C3059" s="2"/>
      <c r="M3059" t="s">
        <v>288</v>
      </c>
      <c r="N3059" s="11" t="s">
        <v>288</v>
      </c>
      <c r="O3059" t="s">
        <v>288</v>
      </c>
    </row>
    <row r="3060" spans="3:15" x14ac:dyDescent="0.25">
      <c r="C3060" s="2"/>
      <c r="M3060" t="s">
        <v>288</v>
      </c>
      <c r="N3060" s="11" t="s">
        <v>288</v>
      </c>
      <c r="O3060" t="s">
        <v>288</v>
      </c>
    </row>
    <row r="3061" spans="3:15" x14ac:dyDescent="0.25">
      <c r="C3061" s="2"/>
      <c r="M3061" t="s">
        <v>288</v>
      </c>
      <c r="N3061" s="11" t="s">
        <v>288</v>
      </c>
      <c r="O3061" t="s">
        <v>288</v>
      </c>
    </row>
    <row r="3062" spans="3:15" x14ac:dyDescent="0.25">
      <c r="C3062" s="2"/>
      <c r="M3062" t="s">
        <v>288</v>
      </c>
      <c r="N3062" s="11" t="s">
        <v>288</v>
      </c>
      <c r="O3062" t="s">
        <v>288</v>
      </c>
    </row>
    <row r="3063" spans="3:15" x14ac:dyDescent="0.25">
      <c r="C3063" s="2"/>
      <c r="M3063" t="s">
        <v>288</v>
      </c>
      <c r="N3063" s="11" t="s">
        <v>288</v>
      </c>
      <c r="O3063" t="s">
        <v>288</v>
      </c>
    </row>
    <row r="3064" spans="3:15" x14ac:dyDescent="0.25">
      <c r="C3064" s="2"/>
      <c r="M3064" t="s">
        <v>288</v>
      </c>
      <c r="N3064" s="11" t="s">
        <v>288</v>
      </c>
      <c r="O3064" t="s">
        <v>288</v>
      </c>
    </row>
    <row r="3065" spans="3:15" x14ac:dyDescent="0.25">
      <c r="M3065" t="s">
        <v>288</v>
      </c>
      <c r="N3065" s="11" t="s">
        <v>288</v>
      </c>
      <c r="O3065" t="s">
        <v>288</v>
      </c>
    </row>
    <row r="3066" spans="3:15" x14ac:dyDescent="0.25">
      <c r="C3066" s="2"/>
      <c r="M3066">
        <v>1</v>
      </c>
      <c r="N3066" s="11">
        <v>0</v>
      </c>
      <c r="O3066">
        <v>0</v>
      </c>
    </row>
    <row r="3067" spans="3:15" x14ac:dyDescent="0.25">
      <c r="C3067" s="2"/>
      <c r="M3067" t="s">
        <v>288</v>
      </c>
      <c r="N3067" s="11" t="s">
        <v>288</v>
      </c>
      <c r="O3067" t="s">
        <v>288</v>
      </c>
    </row>
    <row r="3068" spans="3:15" x14ac:dyDescent="0.25">
      <c r="C3068" s="2"/>
      <c r="M3068" t="s">
        <v>288</v>
      </c>
      <c r="N3068" s="11" t="s">
        <v>288</v>
      </c>
      <c r="O3068" t="s">
        <v>288</v>
      </c>
    </row>
    <row r="3069" spans="3:15" x14ac:dyDescent="0.25">
      <c r="C3069" s="2"/>
      <c r="M3069" t="s">
        <v>288</v>
      </c>
      <c r="N3069" s="11" t="s">
        <v>288</v>
      </c>
      <c r="O3069" t="s">
        <v>288</v>
      </c>
    </row>
    <row r="3070" spans="3:15" x14ac:dyDescent="0.25">
      <c r="C3070" s="2"/>
      <c r="M3070" t="s">
        <v>288</v>
      </c>
      <c r="N3070" s="11" t="s">
        <v>288</v>
      </c>
      <c r="O3070" t="s">
        <v>288</v>
      </c>
    </row>
    <row r="3071" spans="3:15" x14ac:dyDescent="0.25">
      <c r="C3071" s="2"/>
      <c r="M3071" t="s">
        <v>288</v>
      </c>
      <c r="N3071" s="11" t="s">
        <v>288</v>
      </c>
      <c r="O3071" t="s">
        <v>288</v>
      </c>
    </row>
    <row r="3072" spans="3:15" x14ac:dyDescent="0.25">
      <c r="C3072" s="2"/>
      <c r="M3072" t="s">
        <v>288</v>
      </c>
      <c r="N3072" s="11" t="s">
        <v>288</v>
      </c>
      <c r="O3072" t="s">
        <v>288</v>
      </c>
    </row>
    <row r="3073" spans="3:15" x14ac:dyDescent="0.25">
      <c r="C3073" s="2"/>
      <c r="M3073">
        <v>1</v>
      </c>
      <c r="N3073" s="11">
        <v>1.7013888888888884E-3</v>
      </c>
      <c r="O3073">
        <v>3</v>
      </c>
    </row>
    <row r="3074" spans="3:15" x14ac:dyDescent="0.25">
      <c r="C3074" s="2"/>
      <c r="M3074" t="s">
        <v>288</v>
      </c>
      <c r="N3074" s="11" t="s">
        <v>288</v>
      </c>
      <c r="O3074" t="s">
        <v>288</v>
      </c>
    </row>
    <row r="3075" spans="3:15" x14ac:dyDescent="0.25">
      <c r="C3075" s="2"/>
      <c r="M3075" t="s">
        <v>288</v>
      </c>
      <c r="N3075" s="11" t="s">
        <v>288</v>
      </c>
      <c r="O3075" t="s">
        <v>288</v>
      </c>
    </row>
    <row r="3076" spans="3:15" x14ac:dyDescent="0.25">
      <c r="C3076" s="2"/>
      <c r="M3076" t="s">
        <v>288</v>
      </c>
      <c r="N3076" s="11" t="s">
        <v>288</v>
      </c>
      <c r="O3076" t="s">
        <v>288</v>
      </c>
    </row>
    <row r="3077" spans="3:15" x14ac:dyDescent="0.25">
      <c r="C3077" s="2"/>
      <c r="M3077" t="s">
        <v>288</v>
      </c>
      <c r="N3077" s="11" t="s">
        <v>288</v>
      </c>
      <c r="O3077" t="s">
        <v>288</v>
      </c>
    </row>
    <row r="3078" spans="3:15" x14ac:dyDescent="0.25">
      <c r="C3078" s="2"/>
      <c r="M3078" t="s">
        <v>288</v>
      </c>
      <c r="N3078" s="11" t="s">
        <v>288</v>
      </c>
      <c r="O3078" t="s">
        <v>288</v>
      </c>
    </row>
    <row r="3079" spans="3:15" x14ac:dyDescent="0.25">
      <c r="C3079" s="2"/>
      <c r="M3079" t="s">
        <v>288</v>
      </c>
      <c r="N3079" s="11" t="s">
        <v>288</v>
      </c>
      <c r="O3079" t="s">
        <v>288</v>
      </c>
    </row>
    <row r="3080" spans="3:15" x14ac:dyDescent="0.25">
      <c r="C3080" s="2"/>
      <c r="M3080" t="s">
        <v>288</v>
      </c>
      <c r="N3080" s="11" t="s">
        <v>288</v>
      </c>
      <c r="O3080" t="s">
        <v>288</v>
      </c>
    </row>
    <row r="3081" spans="3:15" x14ac:dyDescent="0.25">
      <c r="C3081" s="2"/>
      <c r="M3081" t="s">
        <v>288</v>
      </c>
      <c r="N3081" s="11" t="s">
        <v>288</v>
      </c>
      <c r="O3081" t="s">
        <v>288</v>
      </c>
    </row>
    <row r="3082" spans="3:15" x14ac:dyDescent="0.25">
      <c r="C3082" s="2"/>
      <c r="M3082" t="s">
        <v>288</v>
      </c>
      <c r="N3082" s="11" t="s">
        <v>288</v>
      </c>
      <c r="O3082" t="s">
        <v>288</v>
      </c>
    </row>
    <row r="3083" spans="3:15" x14ac:dyDescent="0.25">
      <c r="C3083" s="2"/>
      <c r="M3083" t="s">
        <v>288</v>
      </c>
      <c r="N3083" s="11" t="s">
        <v>288</v>
      </c>
      <c r="O3083" t="s">
        <v>288</v>
      </c>
    </row>
    <row r="3084" spans="3:15" x14ac:dyDescent="0.25">
      <c r="C3084" s="2"/>
      <c r="M3084" t="s">
        <v>288</v>
      </c>
      <c r="N3084" s="11" t="s">
        <v>288</v>
      </c>
      <c r="O3084" t="s">
        <v>288</v>
      </c>
    </row>
    <row r="3085" spans="3:15" x14ac:dyDescent="0.25">
      <c r="C3085" s="2"/>
      <c r="M3085" t="s">
        <v>288</v>
      </c>
      <c r="N3085" s="11" t="s">
        <v>288</v>
      </c>
      <c r="O3085" t="s">
        <v>288</v>
      </c>
    </row>
    <row r="3086" spans="3:15" x14ac:dyDescent="0.25">
      <c r="C3086" s="2"/>
      <c r="M3086" t="s">
        <v>288</v>
      </c>
      <c r="N3086" s="11" t="s">
        <v>288</v>
      </c>
      <c r="O3086" t="s">
        <v>288</v>
      </c>
    </row>
    <row r="3087" spans="3:15" x14ac:dyDescent="0.25">
      <c r="C3087" s="2"/>
      <c r="M3087">
        <v>1</v>
      </c>
      <c r="N3087" s="11">
        <v>6.2731481481481484E-3</v>
      </c>
      <c r="O3087">
        <v>10</v>
      </c>
    </row>
    <row r="3088" spans="3:15" x14ac:dyDescent="0.25">
      <c r="C3088" s="2"/>
      <c r="M3088" t="s">
        <v>288</v>
      </c>
      <c r="N3088" s="11" t="s">
        <v>288</v>
      </c>
      <c r="O3088" t="s">
        <v>288</v>
      </c>
    </row>
    <row r="3089" spans="3:15" x14ac:dyDescent="0.25">
      <c r="C3089" s="2"/>
      <c r="M3089" t="s">
        <v>288</v>
      </c>
      <c r="N3089" s="11" t="s">
        <v>288</v>
      </c>
      <c r="O3089" t="s">
        <v>288</v>
      </c>
    </row>
    <row r="3090" spans="3:15" x14ac:dyDescent="0.25">
      <c r="C3090" s="2"/>
      <c r="M3090" t="s">
        <v>288</v>
      </c>
      <c r="N3090" s="11" t="s">
        <v>288</v>
      </c>
      <c r="O3090" t="s">
        <v>288</v>
      </c>
    </row>
    <row r="3091" spans="3:15" x14ac:dyDescent="0.25">
      <c r="C3091" s="2"/>
      <c r="M3091" t="s">
        <v>288</v>
      </c>
      <c r="N3091" s="11" t="s">
        <v>288</v>
      </c>
      <c r="O3091" t="s">
        <v>288</v>
      </c>
    </row>
    <row r="3092" spans="3:15" x14ac:dyDescent="0.25">
      <c r="C3092" s="2"/>
      <c r="M3092" t="s">
        <v>288</v>
      </c>
      <c r="N3092" s="11" t="s">
        <v>288</v>
      </c>
      <c r="O3092" t="s">
        <v>288</v>
      </c>
    </row>
    <row r="3093" spans="3:15" x14ac:dyDescent="0.25">
      <c r="C3093" s="2"/>
      <c r="M3093" t="s">
        <v>288</v>
      </c>
      <c r="N3093" s="11" t="s">
        <v>288</v>
      </c>
      <c r="O3093" t="s">
        <v>288</v>
      </c>
    </row>
    <row r="3094" spans="3:15" x14ac:dyDescent="0.25">
      <c r="C3094" s="2"/>
      <c r="M3094" t="s">
        <v>288</v>
      </c>
      <c r="N3094" s="11" t="s">
        <v>288</v>
      </c>
      <c r="O3094" t="s">
        <v>288</v>
      </c>
    </row>
    <row r="3095" spans="3:15" x14ac:dyDescent="0.25">
      <c r="C3095" s="2"/>
      <c r="M3095" t="s">
        <v>288</v>
      </c>
      <c r="N3095" s="11" t="s">
        <v>288</v>
      </c>
      <c r="O3095" t="s">
        <v>288</v>
      </c>
    </row>
    <row r="3096" spans="3:15" x14ac:dyDescent="0.25">
      <c r="C3096" s="2"/>
      <c r="M3096" t="s">
        <v>288</v>
      </c>
      <c r="N3096" s="11" t="s">
        <v>288</v>
      </c>
      <c r="O3096" t="s">
        <v>288</v>
      </c>
    </row>
    <row r="3097" spans="3:15" x14ac:dyDescent="0.25">
      <c r="C3097" s="2"/>
      <c r="M3097" t="s">
        <v>288</v>
      </c>
      <c r="N3097" s="11" t="s">
        <v>288</v>
      </c>
      <c r="O3097" t="s">
        <v>288</v>
      </c>
    </row>
    <row r="3098" spans="3:15" x14ac:dyDescent="0.25">
      <c r="C3098" s="2"/>
      <c r="M3098" t="s">
        <v>288</v>
      </c>
      <c r="N3098" s="11" t="s">
        <v>288</v>
      </c>
      <c r="O3098" t="s">
        <v>288</v>
      </c>
    </row>
    <row r="3099" spans="3:15" x14ac:dyDescent="0.25">
      <c r="C3099" s="2"/>
      <c r="M3099" t="s">
        <v>288</v>
      </c>
      <c r="N3099" s="11" t="s">
        <v>288</v>
      </c>
      <c r="O3099" t="s">
        <v>288</v>
      </c>
    </row>
    <row r="3100" spans="3:15" x14ac:dyDescent="0.25">
      <c r="C3100" s="2"/>
      <c r="M3100" t="s">
        <v>288</v>
      </c>
      <c r="N3100" s="11" t="s">
        <v>288</v>
      </c>
      <c r="O3100" t="s">
        <v>288</v>
      </c>
    </row>
    <row r="3101" spans="3:15" x14ac:dyDescent="0.25">
      <c r="C3101" s="2"/>
      <c r="M3101" t="s">
        <v>288</v>
      </c>
      <c r="N3101" s="11" t="s">
        <v>288</v>
      </c>
      <c r="O3101" t="s">
        <v>288</v>
      </c>
    </row>
    <row r="3102" spans="3:15" x14ac:dyDescent="0.25">
      <c r="C3102" s="2"/>
      <c r="M3102" t="s">
        <v>288</v>
      </c>
      <c r="N3102" s="11" t="s">
        <v>288</v>
      </c>
      <c r="O3102" t="s">
        <v>288</v>
      </c>
    </row>
    <row r="3103" spans="3:15" x14ac:dyDescent="0.25">
      <c r="C3103" s="2"/>
      <c r="M3103" t="s">
        <v>288</v>
      </c>
      <c r="N3103" s="11" t="s">
        <v>288</v>
      </c>
      <c r="O3103" t="s">
        <v>288</v>
      </c>
    </row>
    <row r="3104" spans="3:15" x14ac:dyDescent="0.25">
      <c r="C3104" s="2"/>
      <c r="M3104" t="s">
        <v>288</v>
      </c>
      <c r="N3104" s="11" t="s">
        <v>288</v>
      </c>
      <c r="O3104" t="s">
        <v>288</v>
      </c>
    </row>
    <row r="3105" spans="3:15" x14ac:dyDescent="0.25">
      <c r="C3105" s="2"/>
      <c r="M3105" t="s">
        <v>288</v>
      </c>
      <c r="N3105" s="11" t="s">
        <v>288</v>
      </c>
      <c r="O3105" t="s">
        <v>288</v>
      </c>
    </row>
    <row r="3106" spans="3:15" x14ac:dyDescent="0.25">
      <c r="C3106" s="2"/>
      <c r="M3106" t="s">
        <v>288</v>
      </c>
      <c r="N3106" s="11" t="s">
        <v>288</v>
      </c>
      <c r="O3106" t="s">
        <v>288</v>
      </c>
    </row>
    <row r="3107" spans="3:15" x14ac:dyDescent="0.25">
      <c r="C3107" s="2"/>
      <c r="M3107" t="s">
        <v>288</v>
      </c>
      <c r="N3107" s="11" t="s">
        <v>288</v>
      </c>
      <c r="O3107" t="s">
        <v>288</v>
      </c>
    </row>
    <row r="3108" spans="3:15" x14ac:dyDescent="0.25">
      <c r="C3108" s="2"/>
      <c r="M3108" t="s">
        <v>288</v>
      </c>
      <c r="N3108" s="11" t="s">
        <v>288</v>
      </c>
      <c r="O3108" t="s">
        <v>288</v>
      </c>
    </row>
    <row r="3109" spans="3:15" x14ac:dyDescent="0.25">
      <c r="C3109" s="2"/>
      <c r="M3109" t="s">
        <v>288</v>
      </c>
      <c r="N3109" s="11" t="s">
        <v>288</v>
      </c>
      <c r="O3109" t="s">
        <v>288</v>
      </c>
    </row>
    <row r="3110" spans="3:15" x14ac:dyDescent="0.25">
      <c r="C3110" s="2"/>
      <c r="M3110" t="s">
        <v>288</v>
      </c>
      <c r="N3110" s="11" t="s">
        <v>288</v>
      </c>
      <c r="O3110" t="s">
        <v>288</v>
      </c>
    </row>
    <row r="3111" spans="3:15" x14ac:dyDescent="0.25">
      <c r="C3111" s="2"/>
      <c r="M3111" t="s">
        <v>288</v>
      </c>
      <c r="N3111" s="11" t="s">
        <v>288</v>
      </c>
      <c r="O3111" t="s">
        <v>288</v>
      </c>
    </row>
    <row r="3112" spans="3:15" x14ac:dyDescent="0.25">
      <c r="C3112" s="2"/>
      <c r="M3112" t="s">
        <v>288</v>
      </c>
      <c r="N3112" s="11" t="s">
        <v>288</v>
      </c>
      <c r="O3112" t="s">
        <v>288</v>
      </c>
    </row>
    <row r="3113" spans="3:15" x14ac:dyDescent="0.25">
      <c r="C3113" s="2"/>
      <c r="M3113" t="s">
        <v>288</v>
      </c>
      <c r="N3113" s="11" t="s">
        <v>288</v>
      </c>
      <c r="O3113" t="s">
        <v>288</v>
      </c>
    </row>
    <row r="3114" spans="3:15" x14ac:dyDescent="0.25">
      <c r="C3114" s="2"/>
      <c r="M3114" t="s">
        <v>288</v>
      </c>
      <c r="N3114" s="11" t="s">
        <v>288</v>
      </c>
      <c r="O3114" t="s">
        <v>288</v>
      </c>
    </row>
    <row r="3115" spans="3:15" x14ac:dyDescent="0.25">
      <c r="C3115" s="2"/>
      <c r="M3115" t="s">
        <v>288</v>
      </c>
      <c r="N3115" s="11" t="s">
        <v>288</v>
      </c>
      <c r="O3115" t="s">
        <v>288</v>
      </c>
    </row>
    <row r="3116" spans="3:15" x14ac:dyDescent="0.25">
      <c r="C3116" s="2"/>
      <c r="M3116" t="s">
        <v>288</v>
      </c>
      <c r="N3116" s="11" t="s">
        <v>288</v>
      </c>
      <c r="O3116" t="s">
        <v>288</v>
      </c>
    </row>
    <row r="3117" spans="3:15" x14ac:dyDescent="0.25">
      <c r="C3117" s="2"/>
      <c r="M3117" t="s">
        <v>288</v>
      </c>
      <c r="N3117" s="11" t="s">
        <v>288</v>
      </c>
      <c r="O3117" t="s">
        <v>288</v>
      </c>
    </row>
    <row r="3118" spans="3:15" x14ac:dyDescent="0.25">
      <c r="C3118" s="2"/>
      <c r="M3118">
        <v>2</v>
      </c>
      <c r="N3118" s="11">
        <v>1.6122685185185184E-2</v>
      </c>
      <c r="O3118">
        <v>13</v>
      </c>
    </row>
    <row r="3119" spans="3:15" x14ac:dyDescent="0.25">
      <c r="C3119" s="2"/>
      <c r="M3119" t="s">
        <v>288</v>
      </c>
      <c r="N3119" s="11" t="s">
        <v>288</v>
      </c>
      <c r="O3119" t="s">
        <v>288</v>
      </c>
    </row>
    <row r="3120" spans="3:15" x14ac:dyDescent="0.25">
      <c r="C3120" s="2"/>
      <c r="M3120" t="s">
        <v>288</v>
      </c>
      <c r="N3120" s="11" t="s">
        <v>288</v>
      </c>
      <c r="O3120" t="s">
        <v>288</v>
      </c>
    </row>
    <row r="3121" spans="3:15" x14ac:dyDescent="0.25">
      <c r="C3121" s="2"/>
      <c r="M3121" t="s">
        <v>288</v>
      </c>
      <c r="N3121" s="11" t="s">
        <v>288</v>
      </c>
      <c r="O3121" t="s">
        <v>288</v>
      </c>
    </row>
    <row r="3122" spans="3:15" x14ac:dyDescent="0.25">
      <c r="C3122" s="2"/>
      <c r="M3122" t="s">
        <v>288</v>
      </c>
      <c r="N3122" s="11" t="s">
        <v>288</v>
      </c>
      <c r="O3122" t="s">
        <v>288</v>
      </c>
    </row>
    <row r="3123" spans="3:15" x14ac:dyDescent="0.25">
      <c r="C3123" s="2"/>
      <c r="M3123" t="s">
        <v>288</v>
      </c>
      <c r="N3123" s="11" t="s">
        <v>288</v>
      </c>
      <c r="O3123" t="s">
        <v>288</v>
      </c>
    </row>
    <row r="3124" spans="3:15" x14ac:dyDescent="0.25">
      <c r="C3124" s="2"/>
      <c r="M3124" t="s">
        <v>288</v>
      </c>
      <c r="N3124" s="11" t="s">
        <v>288</v>
      </c>
      <c r="O3124" t="s">
        <v>288</v>
      </c>
    </row>
    <row r="3125" spans="3:15" x14ac:dyDescent="0.25">
      <c r="C3125" s="2"/>
      <c r="M3125" t="s">
        <v>288</v>
      </c>
      <c r="N3125" s="11" t="s">
        <v>288</v>
      </c>
      <c r="O3125" t="s">
        <v>288</v>
      </c>
    </row>
    <row r="3126" spans="3:15" x14ac:dyDescent="0.25">
      <c r="C3126" s="2"/>
      <c r="M3126" t="s">
        <v>288</v>
      </c>
      <c r="N3126" s="11" t="s">
        <v>288</v>
      </c>
      <c r="O3126" t="s">
        <v>288</v>
      </c>
    </row>
    <row r="3127" spans="3:15" x14ac:dyDescent="0.25">
      <c r="C3127" s="2"/>
      <c r="M3127" t="s">
        <v>288</v>
      </c>
      <c r="N3127" s="11" t="s">
        <v>288</v>
      </c>
      <c r="O3127" t="s">
        <v>288</v>
      </c>
    </row>
    <row r="3128" spans="3:15" x14ac:dyDescent="0.25">
      <c r="C3128" s="2"/>
      <c r="M3128" t="s">
        <v>288</v>
      </c>
      <c r="N3128" s="11" t="s">
        <v>288</v>
      </c>
      <c r="O3128" t="s">
        <v>288</v>
      </c>
    </row>
    <row r="3129" spans="3:15" x14ac:dyDescent="0.25">
      <c r="C3129" s="2"/>
      <c r="M3129" t="s">
        <v>288</v>
      </c>
      <c r="N3129" s="11" t="s">
        <v>288</v>
      </c>
      <c r="O3129" t="s">
        <v>288</v>
      </c>
    </row>
    <row r="3130" spans="3:15" x14ac:dyDescent="0.25">
      <c r="C3130" s="2"/>
      <c r="M3130" t="s">
        <v>288</v>
      </c>
      <c r="N3130" s="11" t="s">
        <v>288</v>
      </c>
      <c r="O3130" t="s">
        <v>288</v>
      </c>
    </row>
    <row r="3131" spans="3:15" x14ac:dyDescent="0.25">
      <c r="C3131" s="2"/>
      <c r="M3131" t="s">
        <v>288</v>
      </c>
      <c r="N3131" s="11" t="s">
        <v>288</v>
      </c>
      <c r="O3131" t="s">
        <v>288</v>
      </c>
    </row>
    <row r="3132" spans="3:15" x14ac:dyDescent="0.25">
      <c r="C3132" s="2"/>
      <c r="M3132" t="s">
        <v>288</v>
      </c>
      <c r="N3132" s="11" t="s">
        <v>288</v>
      </c>
      <c r="O3132" t="s">
        <v>288</v>
      </c>
    </row>
    <row r="3133" spans="3:15" x14ac:dyDescent="0.25">
      <c r="C3133" s="2"/>
      <c r="M3133" t="s">
        <v>288</v>
      </c>
      <c r="N3133" s="11" t="s">
        <v>288</v>
      </c>
      <c r="O3133" t="s">
        <v>288</v>
      </c>
    </row>
    <row r="3134" spans="3:15" x14ac:dyDescent="0.25">
      <c r="C3134" s="2"/>
      <c r="M3134" t="s">
        <v>288</v>
      </c>
      <c r="N3134" s="11" t="s">
        <v>288</v>
      </c>
      <c r="O3134" t="s">
        <v>288</v>
      </c>
    </row>
    <row r="3135" spans="3:15" x14ac:dyDescent="0.25">
      <c r="C3135" s="2"/>
      <c r="M3135" t="s">
        <v>288</v>
      </c>
      <c r="N3135" s="11" t="s">
        <v>288</v>
      </c>
      <c r="O3135" t="s">
        <v>288</v>
      </c>
    </row>
    <row r="3136" spans="3:15" x14ac:dyDescent="0.25">
      <c r="C3136" s="2"/>
      <c r="M3136" t="s">
        <v>288</v>
      </c>
      <c r="N3136" s="11" t="s">
        <v>288</v>
      </c>
      <c r="O3136" t="s">
        <v>288</v>
      </c>
    </row>
    <row r="3137" spans="3:15" x14ac:dyDescent="0.25">
      <c r="C3137" s="2"/>
      <c r="M3137" t="s">
        <v>288</v>
      </c>
      <c r="N3137" s="11" t="s">
        <v>288</v>
      </c>
      <c r="O3137" t="s">
        <v>288</v>
      </c>
    </row>
    <row r="3138" spans="3:15" x14ac:dyDescent="0.25">
      <c r="C3138" s="2"/>
      <c r="M3138" t="s">
        <v>288</v>
      </c>
      <c r="N3138" s="11" t="s">
        <v>288</v>
      </c>
      <c r="O3138" t="s">
        <v>288</v>
      </c>
    </row>
    <row r="3139" spans="3:15" x14ac:dyDescent="0.25">
      <c r="C3139" s="2"/>
      <c r="M3139" t="s">
        <v>288</v>
      </c>
      <c r="N3139" s="11" t="s">
        <v>288</v>
      </c>
      <c r="O3139" t="s">
        <v>288</v>
      </c>
    </row>
    <row r="3140" spans="3:15" x14ac:dyDescent="0.25">
      <c r="C3140" s="2"/>
      <c r="M3140">
        <v>2</v>
      </c>
      <c r="N3140" s="11">
        <v>2.0636574074074075E-2</v>
      </c>
      <c r="O3140">
        <v>6</v>
      </c>
    </row>
    <row r="3141" spans="3:15" x14ac:dyDescent="0.25">
      <c r="C3141" s="2"/>
      <c r="M3141" t="s">
        <v>288</v>
      </c>
      <c r="N3141" s="11" t="s">
        <v>288</v>
      </c>
      <c r="O3141" t="s">
        <v>288</v>
      </c>
    </row>
    <row r="3142" spans="3:15" x14ac:dyDescent="0.25">
      <c r="C3142" s="2"/>
      <c r="M3142" t="s">
        <v>288</v>
      </c>
      <c r="N3142" s="11" t="s">
        <v>288</v>
      </c>
      <c r="O3142" t="s">
        <v>288</v>
      </c>
    </row>
    <row r="3143" spans="3:15" x14ac:dyDescent="0.25">
      <c r="M3143" t="s">
        <v>288</v>
      </c>
      <c r="N3143" s="11" t="s">
        <v>288</v>
      </c>
      <c r="O3143" t="s">
        <v>288</v>
      </c>
    </row>
    <row r="3144" spans="3:15" x14ac:dyDescent="0.25">
      <c r="C3144" s="2"/>
      <c r="M3144" t="s">
        <v>288</v>
      </c>
      <c r="N3144" s="11" t="s">
        <v>288</v>
      </c>
      <c r="O3144" t="s">
        <v>288</v>
      </c>
    </row>
    <row r="3145" spans="3:15" x14ac:dyDescent="0.25">
      <c r="C3145" s="2"/>
      <c r="M3145" t="s">
        <v>288</v>
      </c>
      <c r="N3145" s="11" t="s">
        <v>288</v>
      </c>
      <c r="O3145" t="s">
        <v>288</v>
      </c>
    </row>
    <row r="3146" spans="3:15" x14ac:dyDescent="0.25">
      <c r="C3146" s="2"/>
      <c r="M3146" t="s">
        <v>288</v>
      </c>
      <c r="N3146" s="11" t="s">
        <v>288</v>
      </c>
      <c r="O3146" t="s">
        <v>288</v>
      </c>
    </row>
    <row r="3147" spans="3:15" x14ac:dyDescent="0.25">
      <c r="C3147" s="2"/>
      <c r="M3147" t="s">
        <v>288</v>
      </c>
      <c r="N3147" s="11" t="s">
        <v>288</v>
      </c>
      <c r="O3147" t="s">
        <v>288</v>
      </c>
    </row>
    <row r="3148" spans="3:15" x14ac:dyDescent="0.25">
      <c r="C3148" s="2"/>
      <c r="M3148" t="s">
        <v>288</v>
      </c>
      <c r="N3148" s="11" t="s">
        <v>288</v>
      </c>
      <c r="O3148" t="s">
        <v>288</v>
      </c>
    </row>
    <row r="3149" spans="3:15" x14ac:dyDescent="0.25">
      <c r="C3149" s="2"/>
      <c r="M3149" t="s">
        <v>288</v>
      </c>
      <c r="N3149" s="11" t="s">
        <v>288</v>
      </c>
      <c r="O3149" t="s">
        <v>288</v>
      </c>
    </row>
    <row r="3150" spans="3:15" x14ac:dyDescent="0.25">
      <c r="C3150" s="2"/>
      <c r="M3150" t="s">
        <v>288</v>
      </c>
      <c r="N3150" s="11" t="s">
        <v>288</v>
      </c>
      <c r="O3150" t="s">
        <v>288</v>
      </c>
    </row>
    <row r="3151" spans="3:15" x14ac:dyDescent="0.25">
      <c r="C3151" s="2"/>
      <c r="M3151" t="s">
        <v>288</v>
      </c>
      <c r="N3151" s="11" t="s">
        <v>288</v>
      </c>
      <c r="O3151" t="s">
        <v>288</v>
      </c>
    </row>
    <row r="3152" spans="3:15" x14ac:dyDescent="0.25">
      <c r="C3152" s="2"/>
      <c r="M3152" t="s">
        <v>288</v>
      </c>
      <c r="N3152" s="11" t="s">
        <v>288</v>
      </c>
      <c r="O3152" t="s">
        <v>288</v>
      </c>
    </row>
    <row r="3153" spans="3:15" x14ac:dyDescent="0.25">
      <c r="C3153" s="2"/>
      <c r="M3153" t="s">
        <v>288</v>
      </c>
      <c r="N3153" s="11" t="s">
        <v>288</v>
      </c>
      <c r="O3153" t="s">
        <v>288</v>
      </c>
    </row>
    <row r="3154" spans="3:15" x14ac:dyDescent="0.25">
      <c r="C3154" s="2"/>
      <c r="M3154" t="s">
        <v>288</v>
      </c>
      <c r="N3154" s="11" t="s">
        <v>288</v>
      </c>
      <c r="O3154" t="s">
        <v>288</v>
      </c>
    </row>
    <row r="3155" spans="3:15" x14ac:dyDescent="0.25">
      <c r="C3155" s="2"/>
      <c r="M3155" t="s">
        <v>288</v>
      </c>
      <c r="N3155" s="11" t="s">
        <v>288</v>
      </c>
      <c r="O3155" t="s">
        <v>288</v>
      </c>
    </row>
    <row r="3156" spans="3:15" x14ac:dyDescent="0.25">
      <c r="C3156" s="2"/>
      <c r="M3156" t="s">
        <v>288</v>
      </c>
      <c r="N3156" s="11" t="s">
        <v>288</v>
      </c>
      <c r="O3156" t="s">
        <v>288</v>
      </c>
    </row>
    <row r="3157" spans="3:15" x14ac:dyDescent="0.25">
      <c r="C3157" s="2"/>
      <c r="M3157" t="s">
        <v>288</v>
      </c>
      <c r="N3157" s="11" t="s">
        <v>288</v>
      </c>
      <c r="O3157" t="s">
        <v>288</v>
      </c>
    </row>
    <row r="3158" spans="3:15" x14ac:dyDescent="0.25">
      <c r="C3158" s="2"/>
      <c r="M3158" t="s">
        <v>288</v>
      </c>
      <c r="N3158" s="11" t="s">
        <v>288</v>
      </c>
      <c r="O3158" t="s">
        <v>288</v>
      </c>
    </row>
    <row r="3159" spans="3:15" x14ac:dyDescent="0.25">
      <c r="C3159" s="2"/>
      <c r="M3159" t="s">
        <v>288</v>
      </c>
      <c r="N3159" s="11" t="s">
        <v>288</v>
      </c>
      <c r="O3159" t="s">
        <v>288</v>
      </c>
    </row>
    <row r="3160" spans="3:15" x14ac:dyDescent="0.25">
      <c r="C3160" s="2"/>
      <c r="M3160" t="s">
        <v>288</v>
      </c>
      <c r="N3160" s="11" t="s">
        <v>288</v>
      </c>
      <c r="O3160" t="s">
        <v>288</v>
      </c>
    </row>
    <row r="3161" spans="3:15" x14ac:dyDescent="0.25">
      <c r="C3161" s="2"/>
      <c r="M3161" t="s">
        <v>288</v>
      </c>
      <c r="N3161" s="11" t="s">
        <v>288</v>
      </c>
      <c r="O3161" t="s">
        <v>288</v>
      </c>
    </row>
    <row r="3162" spans="3:15" x14ac:dyDescent="0.25">
      <c r="C3162" s="2"/>
      <c r="M3162" t="s">
        <v>288</v>
      </c>
      <c r="N3162" s="11" t="s">
        <v>288</v>
      </c>
      <c r="O3162" t="s">
        <v>288</v>
      </c>
    </row>
    <row r="3163" spans="3:15" x14ac:dyDescent="0.25">
      <c r="C3163" s="2"/>
      <c r="M3163">
        <v>3</v>
      </c>
      <c r="N3163" s="11">
        <v>2.6388888888888889E-2</v>
      </c>
      <c r="O3163">
        <v>13</v>
      </c>
    </row>
    <row r="3164" spans="3:15" x14ac:dyDescent="0.25">
      <c r="C3164" s="2"/>
      <c r="M3164" t="s">
        <v>288</v>
      </c>
      <c r="N3164" s="11" t="s">
        <v>288</v>
      </c>
      <c r="O3164" t="s">
        <v>288</v>
      </c>
    </row>
    <row r="3165" spans="3:15" x14ac:dyDescent="0.25">
      <c r="C3165" s="2"/>
      <c r="M3165" t="s">
        <v>288</v>
      </c>
      <c r="N3165" s="11" t="s">
        <v>288</v>
      </c>
      <c r="O3165" t="s">
        <v>288</v>
      </c>
    </row>
    <row r="3166" spans="3:15" x14ac:dyDescent="0.25">
      <c r="C3166" s="2"/>
      <c r="M3166" t="s">
        <v>288</v>
      </c>
      <c r="N3166" s="11" t="s">
        <v>288</v>
      </c>
      <c r="O3166" t="s">
        <v>288</v>
      </c>
    </row>
    <row r="3167" spans="3:15" x14ac:dyDescent="0.25">
      <c r="C3167" s="2"/>
      <c r="M3167" t="s">
        <v>288</v>
      </c>
      <c r="N3167" s="11" t="s">
        <v>288</v>
      </c>
      <c r="O3167" t="s">
        <v>288</v>
      </c>
    </row>
    <row r="3168" spans="3:15" x14ac:dyDescent="0.25">
      <c r="C3168" s="2"/>
      <c r="M3168" t="s">
        <v>288</v>
      </c>
      <c r="N3168" s="11" t="s">
        <v>288</v>
      </c>
      <c r="O3168" t="s">
        <v>288</v>
      </c>
    </row>
    <row r="3169" spans="3:15" x14ac:dyDescent="0.25">
      <c r="C3169" s="2"/>
      <c r="M3169" t="s">
        <v>288</v>
      </c>
      <c r="N3169" s="11" t="s">
        <v>288</v>
      </c>
      <c r="O3169" t="s">
        <v>288</v>
      </c>
    </row>
    <row r="3170" spans="3:15" x14ac:dyDescent="0.25">
      <c r="C3170" s="2"/>
      <c r="M3170" t="s">
        <v>288</v>
      </c>
      <c r="N3170" s="11" t="s">
        <v>288</v>
      </c>
      <c r="O3170" t="s">
        <v>288</v>
      </c>
    </row>
    <row r="3171" spans="3:15" x14ac:dyDescent="0.25">
      <c r="C3171" s="2"/>
      <c r="M3171" t="s">
        <v>288</v>
      </c>
      <c r="N3171" s="11" t="s">
        <v>288</v>
      </c>
      <c r="O3171" t="s">
        <v>288</v>
      </c>
    </row>
    <row r="3172" spans="3:15" x14ac:dyDescent="0.25">
      <c r="C3172" s="2"/>
      <c r="M3172" t="s">
        <v>288</v>
      </c>
      <c r="N3172" s="11" t="s">
        <v>288</v>
      </c>
      <c r="O3172" t="s">
        <v>288</v>
      </c>
    </row>
    <row r="3173" spans="3:15" x14ac:dyDescent="0.25">
      <c r="C3173" s="2"/>
      <c r="M3173" t="s">
        <v>288</v>
      </c>
      <c r="N3173" s="11" t="s">
        <v>288</v>
      </c>
      <c r="O3173" t="s">
        <v>288</v>
      </c>
    </row>
    <row r="3174" spans="3:15" x14ac:dyDescent="0.25">
      <c r="C3174" s="2"/>
      <c r="M3174" t="s">
        <v>288</v>
      </c>
      <c r="N3174" s="11" t="s">
        <v>288</v>
      </c>
      <c r="O3174" t="s">
        <v>288</v>
      </c>
    </row>
    <row r="3175" spans="3:15" x14ac:dyDescent="0.25">
      <c r="C3175" s="2"/>
      <c r="M3175" t="s">
        <v>288</v>
      </c>
      <c r="N3175" s="11" t="s">
        <v>288</v>
      </c>
      <c r="O3175" t="s">
        <v>288</v>
      </c>
    </row>
    <row r="3176" spans="3:15" x14ac:dyDescent="0.25">
      <c r="C3176" s="2"/>
      <c r="M3176" t="s">
        <v>288</v>
      </c>
      <c r="N3176" s="11" t="s">
        <v>288</v>
      </c>
      <c r="O3176" t="s">
        <v>288</v>
      </c>
    </row>
    <row r="3177" spans="3:15" x14ac:dyDescent="0.25">
      <c r="C3177" s="2"/>
      <c r="M3177" t="s">
        <v>288</v>
      </c>
      <c r="N3177" s="11" t="s">
        <v>288</v>
      </c>
      <c r="O3177" t="s">
        <v>288</v>
      </c>
    </row>
    <row r="3178" spans="3:15" x14ac:dyDescent="0.25">
      <c r="C3178" s="2"/>
      <c r="M3178" t="s">
        <v>288</v>
      </c>
      <c r="N3178" s="11" t="s">
        <v>288</v>
      </c>
      <c r="O3178" t="s">
        <v>288</v>
      </c>
    </row>
    <row r="3179" spans="3:15" x14ac:dyDescent="0.25">
      <c r="C3179" s="2"/>
      <c r="M3179" t="s">
        <v>288</v>
      </c>
      <c r="N3179" s="11" t="s">
        <v>288</v>
      </c>
      <c r="O3179" t="s">
        <v>288</v>
      </c>
    </row>
    <row r="3180" spans="3:15" x14ac:dyDescent="0.25">
      <c r="C3180" s="2"/>
      <c r="M3180" t="s">
        <v>288</v>
      </c>
      <c r="N3180" s="11" t="s">
        <v>288</v>
      </c>
      <c r="O3180" t="s">
        <v>288</v>
      </c>
    </row>
    <row r="3181" spans="3:15" x14ac:dyDescent="0.25">
      <c r="C3181" s="2"/>
      <c r="M3181" t="s">
        <v>288</v>
      </c>
      <c r="N3181" s="11" t="s">
        <v>288</v>
      </c>
      <c r="O3181" t="s">
        <v>288</v>
      </c>
    </row>
    <row r="3182" spans="3:15" x14ac:dyDescent="0.25">
      <c r="C3182" s="2"/>
      <c r="M3182" t="s">
        <v>288</v>
      </c>
      <c r="N3182" s="11" t="s">
        <v>288</v>
      </c>
      <c r="O3182" t="s">
        <v>288</v>
      </c>
    </row>
    <row r="3183" spans="3:15" x14ac:dyDescent="0.25">
      <c r="C3183" s="2"/>
      <c r="M3183" t="s">
        <v>288</v>
      </c>
      <c r="N3183" s="11" t="s">
        <v>288</v>
      </c>
      <c r="O3183" t="s">
        <v>288</v>
      </c>
    </row>
    <row r="3184" spans="3:15" x14ac:dyDescent="0.25">
      <c r="C3184" s="2"/>
      <c r="M3184" t="s">
        <v>288</v>
      </c>
      <c r="N3184" s="11" t="s">
        <v>288</v>
      </c>
      <c r="O3184" t="s">
        <v>288</v>
      </c>
    </row>
    <row r="3185" spans="3:15" x14ac:dyDescent="0.25">
      <c r="C3185" s="2"/>
      <c r="M3185" t="s">
        <v>288</v>
      </c>
      <c r="N3185" s="11" t="s">
        <v>288</v>
      </c>
      <c r="O3185" t="s">
        <v>288</v>
      </c>
    </row>
    <row r="3186" spans="3:15" x14ac:dyDescent="0.25">
      <c r="C3186" s="2"/>
      <c r="M3186" t="s">
        <v>288</v>
      </c>
      <c r="N3186" s="11" t="s">
        <v>288</v>
      </c>
      <c r="O3186" t="s">
        <v>288</v>
      </c>
    </row>
    <row r="3187" spans="3:15" x14ac:dyDescent="0.25">
      <c r="C3187" s="2"/>
      <c r="M3187" t="s">
        <v>288</v>
      </c>
      <c r="N3187" s="11" t="s">
        <v>288</v>
      </c>
      <c r="O3187" t="s">
        <v>288</v>
      </c>
    </row>
    <row r="3188" spans="3:15" x14ac:dyDescent="0.25">
      <c r="C3188" s="2"/>
      <c r="M3188" t="s">
        <v>288</v>
      </c>
      <c r="N3188" s="11" t="s">
        <v>288</v>
      </c>
      <c r="O3188" t="s">
        <v>288</v>
      </c>
    </row>
    <row r="3189" spans="3:15" x14ac:dyDescent="0.25">
      <c r="C3189" s="2"/>
      <c r="M3189">
        <v>4</v>
      </c>
      <c r="N3189" s="11">
        <v>3.3472222222222223E-2</v>
      </c>
      <c r="O3189">
        <v>10</v>
      </c>
    </row>
    <row r="3190" spans="3:15" x14ac:dyDescent="0.25">
      <c r="C3190" s="2"/>
      <c r="M3190" t="s">
        <v>288</v>
      </c>
      <c r="N3190" s="11" t="s">
        <v>288</v>
      </c>
      <c r="O3190" t="s">
        <v>288</v>
      </c>
    </row>
    <row r="3191" spans="3:15" x14ac:dyDescent="0.25">
      <c r="C3191" s="2"/>
      <c r="M3191" t="s">
        <v>288</v>
      </c>
      <c r="N3191" s="11" t="s">
        <v>288</v>
      </c>
      <c r="O3191" t="s">
        <v>288</v>
      </c>
    </row>
    <row r="3192" spans="3:15" x14ac:dyDescent="0.25">
      <c r="C3192" s="2"/>
      <c r="M3192" t="s">
        <v>288</v>
      </c>
      <c r="N3192" s="11" t="s">
        <v>288</v>
      </c>
      <c r="O3192" t="s">
        <v>288</v>
      </c>
    </row>
    <row r="3193" spans="3:15" x14ac:dyDescent="0.25">
      <c r="C3193" s="2"/>
      <c r="M3193" t="s">
        <v>288</v>
      </c>
      <c r="N3193" s="11" t="s">
        <v>288</v>
      </c>
      <c r="O3193" t="s">
        <v>288</v>
      </c>
    </row>
    <row r="3194" spans="3:15" x14ac:dyDescent="0.25">
      <c r="C3194" s="2"/>
      <c r="M3194" t="s">
        <v>288</v>
      </c>
      <c r="N3194" s="11" t="s">
        <v>288</v>
      </c>
      <c r="O3194" t="s">
        <v>288</v>
      </c>
    </row>
    <row r="3195" spans="3:15" x14ac:dyDescent="0.25">
      <c r="C3195" s="2"/>
      <c r="M3195" t="s">
        <v>288</v>
      </c>
      <c r="N3195" s="11" t="s">
        <v>288</v>
      </c>
      <c r="O3195" t="s">
        <v>288</v>
      </c>
    </row>
    <row r="3196" spans="3:15" x14ac:dyDescent="0.25">
      <c r="C3196" s="2"/>
      <c r="M3196" t="s">
        <v>288</v>
      </c>
      <c r="N3196" s="11" t="s">
        <v>288</v>
      </c>
      <c r="O3196" t="s">
        <v>288</v>
      </c>
    </row>
    <row r="3197" spans="3:15" x14ac:dyDescent="0.25">
      <c r="C3197" s="2"/>
      <c r="M3197" t="s">
        <v>288</v>
      </c>
      <c r="N3197" s="11" t="s">
        <v>288</v>
      </c>
      <c r="O3197" t="s">
        <v>288</v>
      </c>
    </row>
    <row r="3198" spans="3:15" x14ac:dyDescent="0.25">
      <c r="C3198" s="2"/>
      <c r="M3198" t="s">
        <v>288</v>
      </c>
      <c r="N3198" s="11" t="s">
        <v>288</v>
      </c>
      <c r="O3198" t="s">
        <v>288</v>
      </c>
    </row>
    <row r="3199" spans="3:15" x14ac:dyDescent="0.25">
      <c r="C3199" s="2"/>
      <c r="M3199">
        <v>4</v>
      </c>
      <c r="N3199" s="11">
        <v>3.6712962962962968E-2</v>
      </c>
      <c r="O3199">
        <v>3</v>
      </c>
    </row>
    <row r="3200" spans="3:15" x14ac:dyDescent="0.25">
      <c r="C3200" s="2"/>
      <c r="M3200" t="s">
        <v>288</v>
      </c>
      <c r="N3200" s="11" t="s">
        <v>288</v>
      </c>
      <c r="O3200" t="s">
        <v>288</v>
      </c>
    </row>
    <row r="3201" spans="3:15" x14ac:dyDescent="0.25">
      <c r="C3201" s="2"/>
      <c r="M3201" t="s">
        <v>288</v>
      </c>
      <c r="N3201" s="11" t="s">
        <v>288</v>
      </c>
      <c r="O3201" t="s">
        <v>288</v>
      </c>
    </row>
    <row r="3202" spans="3:15" x14ac:dyDescent="0.25">
      <c r="C3202" s="2"/>
      <c r="M3202" t="s">
        <v>288</v>
      </c>
      <c r="N3202" s="11" t="s">
        <v>288</v>
      </c>
      <c r="O3202" t="s">
        <v>288</v>
      </c>
    </row>
    <row r="3203" spans="3:15" x14ac:dyDescent="0.25">
      <c r="C3203" s="2"/>
      <c r="M3203" t="s">
        <v>288</v>
      </c>
      <c r="N3203" s="11" t="s">
        <v>288</v>
      </c>
      <c r="O3203" t="s">
        <v>288</v>
      </c>
    </row>
    <row r="3204" spans="3:15" x14ac:dyDescent="0.25">
      <c r="C3204" s="2"/>
      <c r="M3204" t="s">
        <v>288</v>
      </c>
      <c r="N3204" s="11" t="s">
        <v>288</v>
      </c>
      <c r="O3204" t="s">
        <v>288</v>
      </c>
    </row>
    <row r="3205" spans="3:15" x14ac:dyDescent="0.25">
      <c r="C3205" s="2"/>
      <c r="M3205" t="s">
        <v>288</v>
      </c>
      <c r="N3205" s="11" t="s">
        <v>288</v>
      </c>
      <c r="O3205" t="s">
        <v>288</v>
      </c>
    </row>
    <row r="3206" spans="3:15" x14ac:dyDescent="0.25">
      <c r="C3206" s="2"/>
      <c r="M3206" t="s">
        <v>288</v>
      </c>
      <c r="N3206" s="11" t="s">
        <v>288</v>
      </c>
      <c r="O3206" t="s">
        <v>288</v>
      </c>
    </row>
    <row r="3207" spans="3:15" x14ac:dyDescent="0.25">
      <c r="C3207" s="2"/>
      <c r="M3207" t="s">
        <v>288</v>
      </c>
      <c r="N3207" s="11" t="s">
        <v>288</v>
      </c>
      <c r="O3207" t="s">
        <v>288</v>
      </c>
    </row>
    <row r="3208" spans="3:15" x14ac:dyDescent="0.25">
      <c r="C3208" s="2"/>
      <c r="M3208" t="s">
        <v>288</v>
      </c>
      <c r="N3208" s="11" t="s">
        <v>288</v>
      </c>
      <c r="O3208" t="s">
        <v>288</v>
      </c>
    </row>
    <row r="3209" spans="3:15" x14ac:dyDescent="0.25">
      <c r="C3209" s="2"/>
      <c r="M3209">
        <v>4</v>
      </c>
      <c r="N3209" s="11">
        <v>3.9039351851851846E-2</v>
      </c>
      <c r="O3209">
        <v>10</v>
      </c>
    </row>
    <row r="3210" spans="3:15" x14ac:dyDescent="0.25">
      <c r="C3210" s="2"/>
      <c r="M3210" t="s">
        <v>288</v>
      </c>
      <c r="N3210" s="11" t="s">
        <v>288</v>
      </c>
      <c r="O3210" t="s">
        <v>288</v>
      </c>
    </row>
    <row r="3211" spans="3:15" x14ac:dyDescent="0.25">
      <c r="C3211" s="2"/>
      <c r="M3211" t="s">
        <v>288</v>
      </c>
      <c r="N3211" s="11" t="s">
        <v>288</v>
      </c>
      <c r="O3211" t="s">
        <v>288</v>
      </c>
    </row>
    <row r="3212" spans="3:15" x14ac:dyDescent="0.25">
      <c r="C3212" s="2"/>
      <c r="M3212" t="s">
        <v>288</v>
      </c>
      <c r="N3212" s="11" t="s">
        <v>288</v>
      </c>
      <c r="O3212" t="s">
        <v>288</v>
      </c>
    </row>
    <row r="3213" spans="3:15" x14ac:dyDescent="0.25">
      <c r="C3213" s="2"/>
      <c r="M3213" t="s">
        <v>288</v>
      </c>
      <c r="N3213" s="11" t="s">
        <v>288</v>
      </c>
      <c r="O3213" t="s">
        <v>288</v>
      </c>
    </row>
    <row r="3214" spans="3:15" x14ac:dyDescent="0.25">
      <c r="C3214" s="2"/>
      <c r="M3214" t="s">
        <v>288</v>
      </c>
      <c r="N3214" s="11" t="s">
        <v>288</v>
      </c>
      <c r="O3214" t="s">
        <v>288</v>
      </c>
    </row>
    <row r="3215" spans="3:15" x14ac:dyDescent="0.25">
      <c r="C3215" s="2"/>
      <c r="M3215" t="s">
        <v>288</v>
      </c>
      <c r="N3215" s="11" t="s">
        <v>288</v>
      </c>
      <c r="O3215" t="s">
        <v>288</v>
      </c>
    </row>
    <row r="3216" spans="3:15" x14ac:dyDescent="0.25">
      <c r="C3216" s="2"/>
      <c r="M3216" t="s">
        <v>288</v>
      </c>
      <c r="N3216" s="11" t="s">
        <v>288</v>
      </c>
      <c r="O3216" t="s">
        <v>288</v>
      </c>
    </row>
    <row r="3217" spans="3:15" x14ac:dyDescent="0.25">
      <c r="C3217" s="2"/>
      <c r="M3217" t="s">
        <v>288</v>
      </c>
      <c r="N3217" s="11" t="s">
        <v>288</v>
      </c>
      <c r="O3217" t="s">
        <v>288</v>
      </c>
    </row>
    <row r="3218" spans="3:15" x14ac:dyDescent="0.25">
      <c r="C3218" s="2"/>
      <c r="M3218" t="s">
        <v>288</v>
      </c>
      <c r="N3218" s="11" t="s">
        <v>288</v>
      </c>
      <c r="O3218" t="s">
        <v>288</v>
      </c>
    </row>
    <row r="3219" spans="3:15" x14ac:dyDescent="0.25">
      <c r="C3219" s="2"/>
      <c r="M3219" t="s">
        <v>288</v>
      </c>
      <c r="N3219" s="11" t="s">
        <v>288</v>
      </c>
      <c r="O3219" t="s">
        <v>288</v>
      </c>
    </row>
    <row r="3220" spans="3:15" x14ac:dyDescent="0.25">
      <c r="C3220" s="2"/>
      <c r="M3220" t="s">
        <v>288</v>
      </c>
      <c r="N3220" s="11" t="s">
        <v>288</v>
      </c>
      <c r="O3220" t="s">
        <v>288</v>
      </c>
    </row>
    <row r="3221" spans="3:15" x14ac:dyDescent="0.25">
      <c r="C3221" s="2"/>
      <c r="M3221" t="s">
        <v>288</v>
      </c>
      <c r="N3221" s="11" t="s">
        <v>288</v>
      </c>
      <c r="O3221" t="s">
        <v>288</v>
      </c>
    </row>
    <row r="3222" spans="3:15" x14ac:dyDescent="0.25">
      <c r="C3222" s="2"/>
      <c r="M3222" t="s">
        <v>288</v>
      </c>
      <c r="N3222" s="11" t="s">
        <v>288</v>
      </c>
      <c r="O3222" t="s">
        <v>288</v>
      </c>
    </row>
    <row r="3223" spans="3:15" x14ac:dyDescent="0.25">
      <c r="C3223" s="2"/>
      <c r="M3223" t="s">
        <v>288</v>
      </c>
      <c r="N3223" s="11" t="s">
        <v>288</v>
      </c>
      <c r="O3223" t="s">
        <v>288</v>
      </c>
    </row>
    <row r="3224" spans="3:15" x14ac:dyDescent="0.25">
      <c r="C3224" s="2"/>
      <c r="M3224" t="s">
        <v>288</v>
      </c>
      <c r="N3224" s="11" t="s">
        <v>288</v>
      </c>
      <c r="O3224" t="s">
        <v>288</v>
      </c>
    </row>
    <row r="3225" spans="3:15" x14ac:dyDescent="0.25">
      <c r="C3225" s="2"/>
      <c r="M3225" t="s">
        <v>288</v>
      </c>
      <c r="N3225" s="11" t="s">
        <v>288</v>
      </c>
      <c r="O3225" t="s">
        <v>288</v>
      </c>
    </row>
    <row r="3226" spans="3:15" x14ac:dyDescent="0.25">
      <c r="C3226" s="2"/>
      <c r="M3226" t="s">
        <v>288</v>
      </c>
      <c r="N3226" s="11" t="s">
        <v>288</v>
      </c>
      <c r="O3226" t="s">
        <v>288</v>
      </c>
    </row>
    <row r="3227" spans="3:15" x14ac:dyDescent="0.25">
      <c r="M3227" t="s">
        <v>288</v>
      </c>
      <c r="N3227" s="11" t="s">
        <v>288</v>
      </c>
      <c r="O3227" t="s">
        <v>288</v>
      </c>
    </row>
    <row r="3228" spans="3:15" x14ac:dyDescent="0.25">
      <c r="C3228" s="2"/>
      <c r="M3228">
        <v>1</v>
      </c>
      <c r="N3228" s="11">
        <v>0</v>
      </c>
      <c r="O3228">
        <v>0</v>
      </c>
    </row>
    <row r="3229" spans="3:15" x14ac:dyDescent="0.25">
      <c r="C3229" s="2"/>
      <c r="M3229" t="s">
        <v>288</v>
      </c>
      <c r="N3229" s="11" t="s">
        <v>288</v>
      </c>
      <c r="O3229" t="s">
        <v>288</v>
      </c>
    </row>
    <row r="3230" spans="3:15" x14ac:dyDescent="0.25">
      <c r="C3230" s="2"/>
      <c r="M3230" t="s">
        <v>288</v>
      </c>
      <c r="N3230" s="11" t="s">
        <v>288</v>
      </c>
      <c r="O3230" t="s">
        <v>288</v>
      </c>
    </row>
    <row r="3231" spans="3:15" x14ac:dyDescent="0.25">
      <c r="C3231" s="2"/>
      <c r="M3231">
        <v>1</v>
      </c>
      <c r="N3231" s="11">
        <v>5.5555555555555545E-4</v>
      </c>
      <c r="O3231">
        <v>7</v>
      </c>
    </row>
    <row r="3232" spans="3:15" x14ac:dyDescent="0.25">
      <c r="C3232" s="2"/>
      <c r="M3232" t="s">
        <v>288</v>
      </c>
      <c r="N3232" s="11" t="s">
        <v>288</v>
      </c>
      <c r="O3232" t="s">
        <v>288</v>
      </c>
    </row>
    <row r="3233" spans="3:15" x14ac:dyDescent="0.25">
      <c r="C3233" s="2"/>
      <c r="M3233" t="s">
        <v>288</v>
      </c>
      <c r="N3233" s="11" t="s">
        <v>288</v>
      </c>
      <c r="O3233" t="s">
        <v>288</v>
      </c>
    </row>
    <row r="3234" spans="3:15" x14ac:dyDescent="0.25">
      <c r="C3234" s="2"/>
      <c r="M3234" t="s">
        <v>288</v>
      </c>
      <c r="N3234" s="11" t="s">
        <v>288</v>
      </c>
      <c r="O3234" t="s">
        <v>288</v>
      </c>
    </row>
    <row r="3235" spans="3:15" x14ac:dyDescent="0.25">
      <c r="C3235" s="2"/>
      <c r="M3235" t="s">
        <v>288</v>
      </c>
      <c r="N3235" s="11" t="s">
        <v>288</v>
      </c>
      <c r="O3235" t="s">
        <v>288</v>
      </c>
    </row>
    <row r="3236" spans="3:15" x14ac:dyDescent="0.25">
      <c r="C3236" s="2"/>
      <c r="M3236" t="s">
        <v>288</v>
      </c>
      <c r="N3236" s="11" t="s">
        <v>288</v>
      </c>
      <c r="O3236" t="s">
        <v>288</v>
      </c>
    </row>
    <row r="3237" spans="3:15" x14ac:dyDescent="0.25">
      <c r="C3237" s="2"/>
      <c r="M3237" t="s">
        <v>288</v>
      </c>
      <c r="N3237" s="11" t="s">
        <v>288</v>
      </c>
      <c r="O3237" t="s">
        <v>288</v>
      </c>
    </row>
    <row r="3238" spans="3:15" x14ac:dyDescent="0.25">
      <c r="C3238" s="2"/>
      <c r="M3238" t="s">
        <v>288</v>
      </c>
      <c r="N3238" s="11" t="s">
        <v>288</v>
      </c>
      <c r="O3238" t="s">
        <v>288</v>
      </c>
    </row>
    <row r="3239" spans="3:15" x14ac:dyDescent="0.25">
      <c r="C3239" s="2"/>
      <c r="M3239" t="s">
        <v>288</v>
      </c>
      <c r="N3239" s="11" t="s">
        <v>288</v>
      </c>
      <c r="O3239" t="s">
        <v>288</v>
      </c>
    </row>
    <row r="3240" spans="3:15" x14ac:dyDescent="0.25">
      <c r="C3240" s="2"/>
      <c r="M3240">
        <v>1</v>
      </c>
      <c r="N3240" s="11">
        <v>2.8703703703703703E-3</v>
      </c>
      <c r="O3240">
        <v>14</v>
      </c>
    </row>
    <row r="3241" spans="3:15" x14ac:dyDescent="0.25">
      <c r="C3241" s="2"/>
      <c r="M3241" t="s">
        <v>288</v>
      </c>
      <c r="N3241" s="11" t="s">
        <v>288</v>
      </c>
      <c r="O3241" t="s">
        <v>288</v>
      </c>
    </row>
    <row r="3242" spans="3:15" x14ac:dyDescent="0.25">
      <c r="C3242" s="2"/>
      <c r="M3242" t="s">
        <v>288</v>
      </c>
      <c r="N3242" s="11" t="s">
        <v>288</v>
      </c>
      <c r="O3242" t="s">
        <v>288</v>
      </c>
    </row>
    <row r="3243" spans="3:15" x14ac:dyDescent="0.25">
      <c r="C3243" s="2"/>
      <c r="M3243" t="s">
        <v>288</v>
      </c>
      <c r="N3243" s="11" t="s">
        <v>288</v>
      </c>
      <c r="O3243" t="s">
        <v>288</v>
      </c>
    </row>
    <row r="3244" spans="3:15" x14ac:dyDescent="0.25">
      <c r="C3244" s="2"/>
      <c r="M3244" t="s">
        <v>288</v>
      </c>
      <c r="N3244" s="11" t="s">
        <v>288</v>
      </c>
      <c r="O3244" t="s">
        <v>288</v>
      </c>
    </row>
    <row r="3245" spans="3:15" x14ac:dyDescent="0.25">
      <c r="C3245" s="2"/>
      <c r="M3245" t="s">
        <v>288</v>
      </c>
      <c r="N3245" s="11" t="s">
        <v>288</v>
      </c>
      <c r="O3245" t="s">
        <v>288</v>
      </c>
    </row>
    <row r="3246" spans="3:15" x14ac:dyDescent="0.25">
      <c r="C3246" s="2"/>
      <c r="M3246" t="s">
        <v>288</v>
      </c>
      <c r="N3246" s="11" t="s">
        <v>288</v>
      </c>
      <c r="O3246" t="s">
        <v>288</v>
      </c>
    </row>
    <row r="3247" spans="3:15" x14ac:dyDescent="0.25">
      <c r="C3247" s="2"/>
      <c r="M3247" t="s">
        <v>288</v>
      </c>
      <c r="N3247" s="11" t="s">
        <v>288</v>
      </c>
      <c r="O3247" t="s">
        <v>288</v>
      </c>
    </row>
    <row r="3248" spans="3:15" x14ac:dyDescent="0.25">
      <c r="C3248" s="2"/>
      <c r="M3248" t="s">
        <v>288</v>
      </c>
      <c r="N3248" s="11" t="s">
        <v>288</v>
      </c>
      <c r="O3248" t="s">
        <v>288</v>
      </c>
    </row>
    <row r="3249" spans="3:15" x14ac:dyDescent="0.25">
      <c r="C3249" s="2"/>
      <c r="M3249" t="s">
        <v>288</v>
      </c>
      <c r="N3249" s="11" t="s">
        <v>288</v>
      </c>
      <c r="O3249" t="s">
        <v>288</v>
      </c>
    </row>
    <row r="3250" spans="3:15" x14ac:dyDescent="0.25">
      <c r="C3250" s="2"/>
      <c r="M3250" t="s">
        <v>288</v>
      </c>
      <c r="N3250" s="11" t="s">
        <v>288</v>
      </c>
      <c r="O3250" t="s">
        <v>288</v>
      </c>
    </row>
    <row r="3251" spans="3:15" x14ac:dyDescent="0.25">
      <c r="C3251" s="2"/>
      <c r="M3251" t="s">
        <v>288</v>
      </c>
      <c r="N3251" s="11" t="s">
        <v>288</v>
      </c>
      <c r="O3251" t="s">
        <v>288</v>
      </c>
    </row>
    <row r="3252" spans="3:15" x14ac:dyDescent="0.25">
      <c r="C3252" s="2"/>
      <c r="M3252" t="s">
        <v>288</v>
      </c>
      <c r="N3252" s="11" t="s">
        <v>288</v>
      </c>
      <c r="O3252" t="s">
        <v>288</v>
      </c>
    </row>
    <row r="3253" spans="3:15" x14ac:dyDescent="0.25">
      <c r="C3253" s="2"/>
      <c r="M3253" t="s">
        <v>288</v>
      </c>
      <c r="N3253" s="11" t="s">
        <v>288</v>
      </c>
      <c r="O3253" t="s">
        <v>288</v>
      </c>
    </row>
    <row r="3254" spans="3:15" x14ac:dyDescent="0.25">
      <c r="C3254" s="2"/>
      <c r="M3254" t="s">
        <v>288</v>
      </c>
      <c r="N3254" s="11" t="s">
        <v>288</v>
      </c>
      <c r="O3254" t="s">
        <v>288</v>
      </c>
    </row>
    <row r="3255" spans="3:15" x14ac:dyDescent="0.25">
      <c r="C3255" s="2"/>
      <c r="M3255" t="s">
        <v>288</v>
      </c>
      <c r="N3255" s="11" t="s">
        <v>288</v>
      </c>
      <c r="O3255" t="s">
        <v>288</v>
      </c>
    </row>
    <row r="3256" spans="3:15" x14ac:dyDescent="0.25">
      <c r="C3256" s="2"/>
      <c r="M3256">
        <v>1</v>
      </c>
      <c r="N3256" s="11">
        <v>7.789351851851852E-3</v>
      </c>
      <c r="O3256">
        <v>7</v>
      </c>
    </row>
    <row r="3257" spans="3:15" x14ac:dyDescent="0.25">
      <c r="C3257" s="2"/>
      <c r="M3257" t="s">
        <v>288</v>
      </c>
      <c r="N3257" s="11" t="s">
        <v>288</v>
      </c>
      <c r="O3257" t="s">
        <v>288</v>
      </c>
    </row>
    <row r="3258" spans="3:15" x14ac:dyDescent="0.25">
      <c r="C3258" s="2"/>
      <c r="M3258" t="s">
        <v>288</v>
      </c>
      <c r="N3258" s="11" t="s">
        <v>288</v>
      </c>
      <c r="O3258" t="s">
        <v>288</v>
      </c>
    </row>
    <row r="3259" spans="3:15" x14ac:dyDescent="0.25">
      <c r="C3259" s="2"/>
      <c r="M3259" t="s">
        <v>288</v>
      </c>
      <c r="N3259" s="11" t="s">
        <v>288</v>
      </c>
      <c r="O3259" t="s">
        <v>288</v>
      </c>
    </row>
    <row r="3260" spans="3:15" x14ac:dyDescent="0.25">
      <c r="C3260" s="2"/>
      <c r="M3260" t="s">
        <v>288</v>
      </c>
      <c r="N3260" s="11" t="s">
        <v>288</v>
      </c>
      <c r="O3260" t="s">
        <v>288</v>
      </c>
    </row>
    <row r="3261" spans="3:15" x14ac:dyDescent="0.25">
      <c r="C3261" s="2"/>
      <c r="M3261" t="s">
        <v>288</v>
      </c>
      <c r="N3261" s="11" t="s">
        <v>288</v>
      </c>
      <c r="O3261" t="s">
        <v>288</v>
      </c>
    </row>
    <row r="3262" spans="3:15" x14ac:dyDescent="0.25">
      <c r="C3262" s="2"/>
      <c r="M3262" t="s">
        <v>288</v>
      </c>
      <c r="N3262" s="11" t="s">
        <v>288</v>
      </c>
      <c r="O3262" t="s">
        <v>288</v>
      </c>
    </row>
    <row r="3263" spans="3:15" x14ac:dyDescent="0.25">
      <c r="C3263" s="2"/>
      <c r="M3263" t="s">
        <v>288</v>
      </c>
      <c r="N3263" s="11" t="s">
        <v>288</v>
      </c>
      <c r="O3263" t="s">
        <v>288</v>
      </c>
    </row>
    <row r="3264" spans="3:15" x14ac:dyDescent="0.25">
      <c r="C3264" s="2"/>
      <c r="M3264" t="s">
        <v>288</v>
      </c>
      <c r="N3264" s="11" t="s">
        <v>288</v>
      </c>
      <c r="O3264" t="s">
        <v>288</v>
      </c>
    </row>
    <row r="3265" spans="3:15" x14ac:dyDescent="0.25">
      <c r="C3265" s="2"/>
      <c r="M3265" t="s">
        <v>288</v>
      </c>
      <c r="N3265" s="11" t="s">
        <v>288</v>
      </c>
      <c r="O3265" t="s">
        <v>288</v>
      </c>
    </row>
    <row r="3266" spans="3:15" x14ac:dyDescent="0.25">
      <c r="C3266" s="2"/>
      <c r="M3266" t="s">
        <v>288</v>
      </c>
      <c r="N3266" s="11" t="s">
        <v>288</v>
      </c>
      <c r="O3266" t="s">
        <v>288</v>
      </c>
    </row>
    <row r="3267" spans="3:15" x14ac:dyDescent="0.25">
      <c r="C3267" s="2"/>
      <c r="M3267" t="s">
        <v>288</v>
      </c>
      <c r="N3267" s="11" t="s">
        <v>288</v>
      </c>
      <c r="O3267" t="s">
        <v>288</v>
      </c>
    </row>
    <row r="3268" spans="3:15" x14ac:dyDescent="0.25">
      <c r="C3268" s="2"/>
      <c r="M3268">
        <v>2</v>
      </c>
      <c r="N3268" s="11">
        <v>1.1296296296296297E-2</v>
      </c>
      <c r="O3268">
        <v>14</v>
      </c>
    </row>
    <row r="3269" spans="3:15" x14ac:dyDescent="0.25">
      <c r="C3269" s="2"/>
      <c r="M3269" t="s">
        <v>288</v>
      </c>
      <c r="N3269" s="11" t="s">
        <v>288</v>
      </c>
      <c r="O3269" t="s">
        <v>288</v>
      </c>
    </row>
    <row r="3270" spans="3:15" x14ac:dyDescent="0.25">
      <c r="C3270" s="2"/>
      <c r="M3270" t="s">
        <v>288</v>
      </c>
      <c r="N3270" s="11" t="s">
        <v>288</v>
      </c>
      <c r="O3270" t="s">
        <v>288</v>
      </c>
    </row>
    <row r="3271" spans="3:15" x14ac:dyDescent="0.25">
      <c r="C3271" s="2"/>
      <c r="M3271" t="s">
        <v>288</v>
      </c>
      <c r="N3271" s="11" t="s">
        <v>288</v>
      </c>
      <c r="O3271" t="s">
        <v>288</v>
      </c>
    </row>
    <row r="3272" spans="3:15" x14ac:dyDescent="0.25">
      <c r="C3272" s="2"/>
      <c r="M3272" t="s">
        <v>288</v>
      </c>
      <c r="N3272" s="11" t="s">
        <v>288</v>
      </c>
      <c r="O3272" t="s">
        <v>288</v>
      </c>
    </row>
    <row r="3273" spans="3:15" x14ac:dyDescent="0.25">
      <c r="C3273" s="2"/>
      <c r="M3273" t="s">
        <v>288</v>
      </c>
      <c r="N3273" s="11" t="s">
        <v>288</v>
      </c>
      <c r="O3273" t="s">
        <v>288</v>
      </c>
    </row>
    <row r="3274" spans="3:15" x14ac:dyDescent="0.25">
      <c r="C3274" s="2"/>
      <c r="M3274" t="s">
        <v>288</v>
      </c>
      <c r="N3274" s="11" t="s">
        <v>288</v>
      </c>
      <c r="O3274" t="s">
        <v>288</v>
      </c>
    </row>
    <row r="3275" spans="3:15" x14ac:dyDescent="0.25">
      <c r="C3275" s="2"/>
      <c r="M3275" t="s">
        <v>288</v>
      </c>
      <c r="N3275" s="11" t="s">
        <v>288</v>
      </c>
      <c r="O3275" t="s">
        <v>288</v>
      </c>
    </row>
    <row r="3276" spans="3:15" x14ac:dyDescent="0.25">
      <c r="C3276" s="2"/>
      <c r="M3276" t="s">
        <v>288</v>
      </c>
      <c r="N3276" s="11" t="s">
        <v>288</v>
      </c>
      <c r="O3276" t="s">
        <v>288</v>
      </c>
    </row>
    <row r="3277" spans="3:15" x14ac:dyDescent="0.25">
      <c r="C3277" s="2"/>
      <c r="M3277" t="s">
        <v>288</v>
      </c>
      <c r="N3277" s="11" t="s">
        <v>288</v>
      </c>
      <c r="O3277" t="s">
        <v>288</v>
      </c>
    </row>
    <row r="3278" spans="3:15" x14ac:dyDescent="0.25">
      <c r="C3278" s="2"/>
      <c r="M3278" t="s">
        <v>288</v>
      </c>
      <c r="N3278" s="11" t="s">
        <v>288</v>
      </c>
      <c r="O3278" t="s">
        <v>288</v>
      </c>
    </row>
    <row r="3279" spans="3:15" x14ac:dyDescent="0.25">
      <c r="C3279" s="2"/>
      <c r="M3279" t="s">
        <v>288</v>
      </c>
      <c r="N3279" s="11" t="s">
        <v>288</v>
      </c>
      <c r="O3279" t="s">
        <v>288</v>
      </c>
    </row>
    <row r="3280" spans="3:15" x14ac:dyDescent="0.25">
      <c r="C3280" s="2"/>
      <c r="M3280" t="s">
        <v>288</v>
      </c>
      <c r="N3280" s="11" t="s">
        <v>288</v>
      </c>
      <c r="O3280" t="s">
        <v>288</v>
      </c>
    </row>
    <row r="3281" spans="3:15" x14ac:dyDescent="0.25">
      <c r="C3281" s="2"/>
      <c r="M3281" t="s">
        <v>288</v>
      </c>
      <c r="N3281" s="11" t="s">
        <v>288</v>
      </c>
      <c r="O3281" t="s">
        <v>288</v>
      </c>
    </row>
    <row r="3282" spans="3:15" x14ac:dyDescent="0.25">
      <c r="C3282" s="2"/>
      <c r="M3282" t="s">
        <v>288</v>
      </c>
      <c r="N3282" s="11" t="s">
        <v>288</v>
      </c>
      <c r="O3282" t="s">
        <v>288</v>
      </c>
    </row>
    <row r="3283" spans="3:15" x14ac:dyDescent="0.25">
      <c r="C3283" s="2"/>
      <c r="M3283" t="s">
        <v>288</v>
      </c>
      <c r="N3283" s="11" t="s">
        <v>288</v>
      </c>
      <c r="O3283" t="s">
        <v>288</v>
      </c>
    </row>
    <row r="3284" spans="3:15" x14ac:dyDescent="0.25">
      <c r="C3284" s="2"/>
      <c r="M3284" t="s">
        <v>288</v>
      </c>
      <c r="N3284" s="11" t="s">
        <v>288</v>
      </c>
      <c r="O3284" t="s">
        <v>288</v>
      </c>
    </row>
    <row r="3285" spans="3:15" x14ac:dyDescent="0.25">
      <c r="C3285" s="2"/>
      <c r="M3285" t="s">
        <v>288</v>
      </c>
      <c r="N3285" s="11" t="s">
        <v>288</v>
      </c>
      <c r="O3285" t="s">
        <v>288</v>
      </c>
    </row>
    <row r="3286" spans="3:15" x14ac:dyDescent="0.25">
      <c r="C3286" s="2"/>
      <c r="M3286" t="s">
        <v>288</v>
      </c>
      <c r="N3286" s="11" t="s">
        <v>288</v>
      </c>
      <c r="O3286" t="s">
        <v>288</v>
      </c>
    </row>
    <row r="3287" spans="3:15" x14ac:dyDescent="0.25">
      <c r="C3287" s="2"/>
      <c r="M3287" t="s">
        <v>288</v>
      </c>
      <c r="N3287" s="11" t="s">
        <v>288</v>
      </c>
      <c r="O3287" t="s">
        <v>288</v>
      </c>
    </row>
    <row r="3288" spans="3:15" x14ac:dyDescent="0.25">
      <c r="C3288" s="2"/>
      <c r="M3288" t="s">
        <v>288</v>
      </c>
      <c r="N3288" s="11" t="s">
        <v>288</v>
      </c>
      <c r="O3288" t="s">
        <v>288</v>
      </c>
    </row>
    <row r="3289" spans="3:15" x14ac:dyDescent="0.25">
      <c r="C3289" s="2"/>
      <c r="M3289" t="s">
        <v>288</v>
      </c>
      <c r="N3289" s="11" t="s">
        <v>288</v>
      </c>
      <c r="O3289" t="s">
        <v>288</v>
      </c>
    </row>
    <row r="3290" spans="3:15" x14ac:dyDescent="0.25">
      <c r="C3290" s="2"/>
      <c r="M3290">
        <v>2</v>
      </c>
      <c r="N3290" s="11">
        <v>1.6863425925925928E-2</v>
      </c>
      <c r="O3290">
        <v>21</v>
      </c>
    </row>
    <row r="3291" spans="3:15" x14ac:dyDescent="0.25">
      <c r="C3291" s="2"/>
      <c r="M3291" t="s">
        <v>288</v>
      </c>
      <c r="N3291" s="11" t="s">
        <v>288</v>
      </c>
      <c r="O3291" t="s">
        <v>288</v>
      </c>
    </row>
    <row r="3292" spans="3:15" x14ac:dyDescent="0.25">
      <c r="C3292" s="2"/>
      <c r="M3292" t="s">
        <v>288</v>
      </c>
      <c r="N3292" s="11" t="s">
        <v>288</v>
      </c>
      <c r="O3292" t="s">
        <v>288</v>
      </c>
    </row>
    <row r="3293" spans="3:15" x14ac:dyDescent="0.25">
      <c r="C3293" s="2"/>
      <c r="M3293" t="s">
        <v>288</v>
      </c>
      <c r="N3293" s="11" t="s">
        <v>288</v>
      </c>
      <c r="O3293" t="s">
        <v>288</v>
      </c>
    </row>
    <row r="3294" spans="3:15" x14ac:dyDescent="0.25">
      <c r="C3294" s="2"/>
      <c r="M3294" t="s">
        <v>288</v>
      </c>
      <c r="N3294" s="11" t="s">
        <v>288</v>
      </c>
      <c r="O3294" t="s">
        <v>288</v>
      </c>
    </row>
    <row r="3295" spans="3:15" x14ac:dyDescent="0.25">
      <c r="C3295" s="2"/>
      <c r="M3295" t="s">
        <v>288</v>
      </c>
      <c r="N3295" s="11" t="s">
        <v>288</v>
      </c>
      <c r="O3295" t="s">
        <v>288</v>
      </c>
    </row>
    <row r="3296" spans="3:15" x14ac:dyDescent="0.25">
      <c r="C3296" s="2"/>
      <c r="M3296" t="s">
        <v>288</v>
      </c>
      <c r="N3296" s="11" t="s">
        <v>288</v>
      </c>
      <c r="O3296" t="s">
        <v>288</v>
      </c>
    </row>
    <row r="3297" spans="3:15" x14ac:dyDescent="0.25">
      <c r="C3297" s="2"/>
      <c r="M3297" t="s">
        <v>288</v>
      </c>
      <c r="N3297" s="11" t="s">
        <v>288</v>
      </c>
      <c r="O3297" t="s">
        <v>288</v>
      </c>
    </row>
    <row r="3298" spans="3:15" x14ac:dyDescent="0.25">
      <c r="C3298" s="2"/>
      <c r="M3298" t="s">
        <v>288</v>
      </c>
      <c r="N3298" s="11" t="s">
        <v>288</v>
      </c>
      <c r="O3298" t="s">
        <v>288</v>
      </c>
    </row>
    <row r="3299" spans="3:15" x14ac:dyDescent="0.25">
      <c r="C3299" s="2"/>
      <c r="M3299">
        <v>2</v>
      </c>
      <c r="N3299" s="11">
        <v>1.9583333333333335E-2</v>
      </c>
      <c r="O3299">
        <v>18</v>
      </c>
    </row>
    <row r="3300" spans="3:15" x14ac:dyDescent="0.25">
      <c r="C3300" s="2"/>
      <c r="M3300" t="s">
        <v>288</v>
      </c>
      <c r="N3300" s="11" t="s">
        <v>288</v>
      </c>
      <c r="O3300" t="s">
        <v>288</v>
      </c>
    </row>
    <row r="3301" spans="3:15" x14ac:dyDescent="0.25">
      <c r="C3301" s="2"/>
      <c r="M3301" t="s">
        <v>288</v>
      </c>
      <c r="N3301" s="11" t="s">
        <v>288</v>
      </c>
      <c r="O3301" t="s">
        <v>288</v>
      </c>
    </row>
    <row r="3302" spans="3:15" x14ac:dyDescent="0.25">
      <c r="C3302" s="2"/>
      <c r="M3302" t="s">
        <v>288</v>
      </c>
      <c r="N3302" s="11" t="s">
        <v>288</v>
      </c>
      <c r="O3302" t="s">
        <v>288</v>
      </c>
    </row>
    <row r="3303" spans="3:15" x14ac:dyDescent="0.25">
      <c r="C3303" s="2"/>
      <c r="M3303" t="s">
        <v>288</v>
      </c>
      <c r="N3303" s="11" t="s">
        <v>288</v>
      </c>
      <c r="O3303" t="s">
        <v>288</v>
      </c>
    </row>
    <row r="3304" spans="3:15" x14ac:dyDescent="0.25">
      <c r="C3304" s="2"/>
      <c r="M3304" t="s">
        <v>288</v>
      </c>
      <c r="N3304" s="11" t="s">
        <v>288</v>
      </c>
      <c r="O3304" t="s">
        <v>288</v>
      </c>
    </row>
    <row r="3305" spans="3:15" x14ac:dyDescent="0.25">
      <c r="C3305" s="2"/>
      <c r="M3305" t="s">
        <v>288</v>
      </c>
      <c r="N3305" s="11" t="s">
        <v>288</v>
      </c>
      <c r="O3305" t="s">
        <v>288</v>
      </c>
    </row>
    <row r="3306" spans="3:15" x14ac:dyDescent="0.25">
      <c r="C3306" s="2"/>
      <c r="M3306" t="s">
        <v>288</v>
      </c>
      <c r="N3306" s="11" t="s">
        <v>288</v>
      </c>
      <c r="O3306" t="s">
        <v>288</v>
      </c>
    </row>
    <row r="3307" spans="3:15" x14ac:dyDescent="0.25">
      <c r="C3307" s="2"/>
      <c r="M3307" t="s">
        <v>288</v>
      </c>
      <c r="N3307" s="11" t="s">
        <v>288</v>
      </c>
      <c r="O3307" t="s">
        <v>288</v>
      </c>
    </row>
    <row r="3308" spans="3:15" x14ac:dyDescent="0.25">
      <c r="C3308" s="2"/>
      <c r="M3308" t="s">
        <v>288</v>
      </c>
      <c r="N3308" s="11" t="s">
        <v>288</v>
      </c>
      <c r="O3308" t="s">
        <v>288</v>
      </c>
    </row>
    <row r="3309" spans="3:15" x14ac:dyDescent="0.25">
      <c r="C3309" s="2"/>
      <c r="M3309" t="s">
        <v>288</v>
      </c>
      <c r="N3309" s="11" t="s">
        <v>288</v>
      </c>
      <c r="O3309" t="s">
        <v>288</v>
      </c>
    </row>
    <row r="3310" spans="3:15" x14ac:dyDescent="0.25">
      <c r="C3310" s="2"/>
      <c r="M3310" t="s">
        <v>288</v>
      </c>
      <c r="N3310" s="11" t="s">
        <v>288</v>
      </c>
      <c r="O3310" t="s">
        <v>288</v>
      </c>
    </row>
    <row r="3311" spans="3:15" x14ac:dyDescent="0.25">
      <c r="C3311" s="2"/>
      <c r="M3311" t="s">
        <v>288</v>
      </c>
      <c r="N3311" s="11" t="s">
        <v>288</v>
      </c>
      <c r="O3311" t="s">
        <v>288</v>
      </c>
    </row>
    <row r="3312" spans="3:15" x14ac:dyDescent="0.25">
      <c r="M3312" t="s">
        <v>288</v>
      </c>
      <c r="N3312" s="11" t="s">
        <v>288</v>
      </c>
      <c r="O3312" t="s">
        <v>288</v>
      </c>
    </row>
    <row r="3313" spans="3:15" x14ac:dyDescent="0.25">
      <c r="C3313" s="2"/>
      <c r="M3313" t="s">
        <v>288</v>
      </c>
      <c r="N3313" s="11" t="s">
        <v>288</v>
      </c>
      <c r="O3313" t="s">
        <v>288</v>
      </c>
    </row>
    <row r="3314" spans="3:15" x14ac:dyDescent="0.25">
      <c r="C3314" s="2"/>
      <c r="M3314" t="s">
        <v>288</v>
      </c>
      <c r="N3314" s="11" t="s">
        <v>288</v>
      </c>
      <c r="O3314" t="s">
        <v>288</v>
      </c>
    </row>
    <row r="3315" spans="3:15" x14ac:dyDescent="0.25">
      <c r="C3315" s="2"/>
      <c r="M3315" t="s">
        <v>288</v>
      </c>
      <c r="N3315" s="11" t="s">
        <v>288</v>
      </c>
      <c r="O3315" t="s">
        <v>288</v>
      </c>
    </row>
    <row r="3316" spans="3:15" x14ac:dyDescent="0.25">
      <c r="C3316" s="2"/>
      <c r="M3316" t="s">
        <v>288</v>
      </c>
      <c r="N3316" s="11" t="s">
        <v>288</v>
      </c>
      <c r="O3316" t="s">
        <v>288</v>
      </c>
    </row>
    <row r="3317" spans="3:15" x14ac:dyDescent="0.25">
      <c r="C3317" s="2"/>
      <c r="M3317" t="s">
        <v>288</v>
      </c>
      <c r="N3317" s="11" t="s">
        <v>288</v>
      </c>
      <c r="O3317" t="s">
        <v>288</v>
      </c>
    </row>
    <row r="3318" spans="3:15" x14ac:dyDescent="0.25">
      <c r="C3318" s="2"/>
      <c r="M3318" t="s">
        <v>288</v>
      </c>
      <c r="N3318" s="11" t="s">
        <v>288</v>
      </c>
      <c r="O3318" t="s">
        <v>288</v>
      </c>
    </row>
    <row r="3319" spans="3:15" x14ac:dyDescent="0.25">
      <c r="C3319" s="2"/>
      <c r="M3319" t="s">
        <v>288</v>
      </c>
      <c r="N3319" s="11" t="s">
        <v>288</v>
      </c>
      <c r="O3319" t="s">
        <v>288</v>
      </c>
    </row>
    <row r="3320" spans="3:15" x14ac:dyDescent="0.25">
      <c r="C3320" s="2"/>
      <c r="M3320" t="s">
        <v>288</v>
      </c>
      <c r="N3320" s="11" t="s">
        <v>288</v>
      </c>
      <c r="O3320" t="s">
        <v>288</v>
      </c>
    </row>
    <row r="3321" spans="3:15" x14ac:dyDescent="0.25">
      <c r="C3321" s="2"/>
      <c r="M3321" t="s">
        <v>288</v>
      </c>
      <c r="N3321" s="11" t="s">
        <v>288</v>
      </c>
      <c r="O3321" t="s">
        <v>288</v>
      </c>
    </row>
    <row r="3322" spans="3:15" x14ac:dyDescent="0.25">
      <c r="C3322" s="2"/>
      <c r="M3322" t="s">
        <v>288</v>
      </c>
      <c r="N3322" s="11" t="s">
        <v>288</v>
      </c>
      <c r="O3322" t="s">
        <v>288</v>
      </c>
    </row>
    <row r="3323" spans="3:15" x14ac:dyDescent="0.25">
      <c r="C3323" s="2"/>
      <c r="M3323" t="s">
        <v>288</v>
      </c>
      <c r="N3323" s="11" t="s">
        <v>288</v>
      </c>
      <c r="O3323" t="s">
        <v>288</v>
      </c>
    </row>
    <row r="3324" spans="3:15" x14ac:dyDescent="0.25">
      <c r="C3324" s="2"/>
      <c r="M3324" t="s">
        <v>288</v>
      </c>
      <c r="N3324" s="11" t="s">
        <v>288</v>
      </c>
      <c r="O3324" t="s">
        <v>288</v>
      </c>
    </row>
    <row r="3325" spans="3:15" x14ac:dyDescent="0.25">
      <c r="C3325" s="2"/>
      <c r="M3325">
        <v>3</v>
      </c>
      <c r="N3325" s="11">
        <v>2.4016203703703706E-2</v>
      </c>
      <c r="O3325">
        <v>25</v>
      </c>
    </row>
    <row r="3326" spans="3:15" x14ac:dyDescent="0.25">
      <c r="C3326" s="2"/>
      <c r="M3326" t="s">
        <v>288</v>
      </c>
      <c r="N3326" s="11" t="s">
        <v>288</v>
      </c>
      <c r="O3326" t="s">
        <v>288</v>
      </c>
    </row>
    <row r="3327" spans="3:15" x14ac:dyDescent="0.25">
      <c r="C3327" s="2"/>
      <c r="M3327" t="s">
        <v>288</v>
      </c>
      <c r="N3327" s="11" t="s">
        <v>288</v>
      </c>
      <c r="O3327" t="s">
        <v>288</v>
      </c>
    </row>
    <row r="3328" spans="3:15" x14ac:dyDescent="0.25">
      <c r="C3328" s="2"/>
      <c r="M3328" t="s">
        <v>288</v>
      </c>
      <c r="N3328" s="11" t="s">
        <v>288</v>
      </c>
      <c r="O3328" t="s">
        <v>288</v>
      </c>
    </row>
    <row r="3329" spans="3:15" x14ac:dyDescent="0.25">
      <c r="C3329" s="2"/>
      <c r="M3329" t="s">
        <v>288</v>
      </c>
      <c r="N3329" s="11" t="s">
        <v>288</v>
      </c>
      <c r="O3329" t="s">
        <v>288</v>
      </c>
    </row>
    <row r="3330" spans="3:15" x14ac:dyDescent="0.25">
      <c r="C3330" s="2"/>
      <c r="M3330" t="s">
        <v>288</v>
      </c>
      <c r="N3330" s="11" t="s">
        <v>288</v>
      </c>
      <c r="O3330" t="s">
        <v>288</v>
      </c>
    </row>
    <row r="3331" spans="3:15" x14ac:dyDescent="0.25">
      <c r="C3331" s="2"/>
      <c r="M3331" t="s">
        <v>288</v>
      </c>
      <c r="N3331" s="11" t="s">
        <v>288</v>
      </c>
      <c r="O3331" t="s">
        <v>288</v>
      </c>
    </row>
    <row r="3332" spans="3:15" x14ac:dyDescent="0.25">
      <c r="C3332" s="2"/>
      <c r="M3332" t="s">
        <v>288</v>
      </c>
      <c r="N3332" s="11" t="s">
        <v>288</v>
      </c>
      <c r="O3332" t="s">
        <v>288</v>
      </c>
    </row>
    <row r="3333" spans="3:15" x14ac:dyDescent="0.25">
      <c r="C3333" s="2"/>
      <c r="M3333" t="s">
        <v>288</v>
      </c>
      <c r="N3333" s="11" t="s">
        <v>288</v>
      </c>
      <c r="O3333" t="s">
        <v>288</v>
      </c>
    </row>
    <row r="3334" spans="3:15" x14ac:dyDescent="0.25">
      <c r="C3334" s="2"/>
      <c r="M3334" t="s">
        <v>288</v>
      </c>
      <c r="N3334" s="11" t="s">
        <v>288</v>
      </c>
      <c r="O3334" t="s">
        <v>288</v>
      </c>
    </row>
    <row r="3335" spans="3:15" x14ac:dyDescent="0.25">
      <c r="C3335" s="2"/>
      <c r="M3335" t="s">
        <v>288</v>
      </c>
      <c r="N3335" s="11" t="s">
        <v>288</v>
      </c>
      <c r="O3335" t="s">
        <v>288</v>
      </c>
    </row>
    <row r="3336" spans="3:15" x14ac:dyDescent="0.25">
      <c r="C3336" s="2"/>
      <c r="M3336" t="s">
        <v>288</v>
      </c>
      <c r="N3336" s="11" t="s">
        <v>288</v>
      </c>
      <c r="O3336" t="s">
        <v>288</v>
      </c>
    </row>
    <row r="3337" spans="3:15" x14ac:dyDescent="0.25">
      <c r="C3337" s="2"/>
      <c r="M3337" t="s">
        <v>288</v>
      </c>
      <c r="N3337" s="11" t="s">
        <v>288</v>
      </c>
      <c r="O3337" t="s">
        <v>288</v>
      </c>
    </row>
    <row r="3338" spans="3:15" x14ac:dyDescent="0.25">
      <c r="C3338" s="2"/>
      <c r="M3338" t="s">
        <v>288</v>
      </c>
      <c r="N3338" s="11" t="s">
        <v>288</v>
      </c>
      <c r="O3338" t="s">
        <v>288</v>
      </c>
    </row>
    <row r="3339" spans="3:15" x14ac:dyDescent="0.25">
      <c r="C3339" s="2"/>
      <c r="M3339" t="s">
        <v>288</v>
      </c>
      <c r="N3339" s="11" t="s">
        <v>288</v>
      </c>
      <c r="O3339" t="s">
        <v>288</v>
      </c>
    </row>
    <row r="3340" spans="3:15" x14ac:dyDescent="0.25">
      <c r="C3340" s="2"/>
      <c r="M3340" t="s">
        <v>288</v>
      </c>
      <c r="N3340" s="11" t="s">
        <v>288</v>
      </c>
      <c r="O3340" t="s">
        <v>288</v>
      </c>
    </row>
    <row r="3341" spans="3:15" x14ac:dyDescent="0.25">
      <c r="C3341" s="2"/>
      <c r="M3341" t="s">
        <v>288</v>
      </c>
      <c r="N3341" s="11" t="s">
        <v>288</v>
      </c>
      <c r="O3341" t="s">
        <v>288</v>
      </c>
    </row>
    <row r="3342" spans="3:15" x14ac:dyDescent="0.25">
      <c r="C3342" s="2"/>
      <c r="M3342" t="s">
        <v>288</v>
      </c>
      <c r="N3342" s="11" t="s">
        <v>288</v>
      </c>
      <c r="O3342" t="s">
        <v>288</v>
      </c>
    </row>
    <row r="3343" spans="3:15" x14ac:dyDescent="0.25">
      <c r="C3343" s="2"/>
      <c r="M3343">
        <v>3</v>
      </c>
      <c r="N3343" s="11">
        <v>2.8645833333333332E-2</v>
      </c>
      <c r="O3343">
        <v>32</v>
      </c>
    </row>
    <row r="3344" spans="3:15" x14ac:dyDescent="0.25">
      <c r="C3344" s="2"/>
      <c r="M3344">
        <v>3</v>
      </c>
      <c r="N3344" s="11">
        <v>2.8958333333333332E-2</v>
      </c>
      <c r="O3344">
        <v>24</v>
      </c>
    </row>
    <row r="3345" spans="3:15" x14ac:dyDescent="0.25">
      <c r="C3345" s="2"/>
      <c r="M3345" t="s">
        <v>288</v>
      </c>
      <c r="N3345" s="11" t="s">
        <v>288</v>
      </c>
      <c r="O3345" t="s">
        <v>288</v>
      </c>
    </row>
    <row r="3346" spans="3:15" x14ac:dyDescent="0.25">
      <c r="C3346" s="2"/>
      <c r="M3346" t="s">
        <v>288</v>
      </c>
      <c r="N3346" s="11" t="s">
        <v>288</v>
      </c>
      <c r="O3346" t="s">
        <v>288</v>
      </c>
    </row>
    <row r="3347" spans="3:15" x14ac:dyDescent="0.25">
      <c r="C3347" s="2"/>
      <c r="M3347" t="s">
        <v>288</v>
      </c>
      <c r="N3347" s="11" t="s">
        <v>288</v>
      </c>
      <c r="O3347" t="s">
        <v>288</v>
      </c>
    </row>
    <row r="3348" spans="3:15" x14ac:dyDescent="0.25">
      <c r="C3348" s="2"/>
      <c r="M3348" t="s">
        <v>288</v>
      </c>
      <c r="N3348" s="11" t="s">
        <v>288</v>
      </c>
      <c r="O3348" t="s">
        <v>288</v>
      </c>
    </row>
    <row r="3349" spans="3:15" x14ac:dyDescent="0.25">
      <c r="C3349" s="2"/>
      <c r="M3349" t="s">
        <v>288</v>
      </c>
      <c r="N3349" s="11" t="s">
        <v>288</v>
      </c>
      <c r="O3349" t="s">
        <v>288</v>
      </c>
    </row>
    <row r="3350" spans="3:15" x14ac:dyDescent="0.25">
      <c r="C3350" s="2"/>
      <c r="M3350" t="s">
        <v>288</v>
      </c>
      <c r="N3350" s="11" t="s">
        <v>288</v>
      </c>
      <c r="O3350" t="s">
        <v>288</v>
      </c>
    </row>
    <row r="3351" spans="3:15" x14ac:dyDescent="0.25">
      <c r="C3351" s="2"/>
      <c r="M3351" t="s">
        <v>288</v>
      </c>
      <c r="N3351" s="11" t="s">
        <v>288</v>
      </c>
      <c r="O3351" t="s">
        <v>288</v>
      </c>
    </row>
    <row r="3352" spans="3:15" x14ac:dyDescent="0.25">
      <c r="C3352" s="2"/>
      <c r="M3352" t="s">
        <v>288</v>
      </c>
      <c r="N3352" s="11" t="s">
        <v>288</v>
      </c>
      <c r="O3352" t="s">
        <v>288</v>
      </c>
    </row>
    <row r="3353" spans="3:15" x14ac:dyDescent="0.25">
      <c r="C3353" s="2"/>
      <c r="M3353" t="s">
        <v>288</v>
      </c>
      <c r="N3353" s="11" t="s">
        <v>288</v>
      </c>
      <c r="O3353" t="s">
        <v>288</v>
      </c>
    </row>
    <row r="3354" spans="3:15" x14ac:dyDescent="0.25">
      <c r="C3354" s="2"/>
      <c r="M3354" t="s">
        <v>288</v>
      </c>
      <c r="N3354" s="11" t="s">
        <v>288</v>
      </c>
      <c r="O3354" t="s">
        <v>288</v>
      </c>
    </row>
    <row r="3355" spans="3:15" x14ac:dyDescent="0.25">
      <c r="C3355" s="2"/>
      <c r="M3355" t="s">
        <v>288</v>
      </c>
      <c r="N3355" s="11" t="s">
        <v>288</v>
      </c>
      <c r="O3355" t="s">
        <v>288</v>
      </c>
    </row>
    <row r="3356" spans="3:15" x14ac:dyDescent="0.25">
      <c r="C3356" s="2"/>
      <c r="M3356" t="s">
        <v>288</v>
      </c>
      <c r="N3356" s="11" t="s">
        <v>288</v>
      </c>
      <c r="O3356" t="s">
        <v>288</v>
      </c>
    </row>
    <row r="3357" spans="3:15" x14ac:dyDescent="0.25">
      <c r="C3357" s="2"/>
      <c r="M3357" t="s">
        <v>288</v>
      </c>
      <c r="N3357" s="11" t="s">
        <v>288</v>
      </c>
      <c r="O3357" t="s">
        <v>288</v>
      </c>
    </row>
    <row r="3358" spans="3:15" x14ac:dyDescent="0.25">
      <c r="C3358" s="2"/>
      <c r="M3358" t="s">
        <v>288</v>
      </c>
      <c r="N3358" s="11" t="s">
        <v>288</v>
      </c>
      <c r="O3358" t="s">
        <v>288</v>
      </c>
    </row>
    <row r="3359" spans="3:15" x14ac:dyDescent="0.25">
      <c r="C3359" s="2"/>
      <c r="M3359">
        <v>4</v>
      </c>
      <c r="N3359" s="11">
        <v>3.184027777777778E-2</v>
      </c>
      <c r="O3359">
        <v>31</v>
      </c>
    </row>
    <row r="3360" spans="3:15" x14ac:dyDescent="0.25">
      <c r="C3360" s="2"/>
      <c r="M3360" t="s">
        <v>288</v>
      </c>
      <c r="N3360" s="11" t="s">
        <v>288</v>
      </c>
      <c r="O3360" t="s">
        <v>288</v>
      </c>
    </row>
    <row r="3361" spans="3:15" x14ac:dyDescent="0.25">
      <c r="C3361" s="2"/>
      <c r="M3361" t="s">
        <v>288</v>
      </c>
      <c r="N3361" s="11" t="s">
        <v>288</v>
      </c>
      <c r="O3361" t="s">
        <v>288</v>
      </c>
    </row>
    <row r="3362" spans="3:15" x14ac:dyDescent="0.25">
      <c r="C3362" s="2"/>
      <c r="M3362" t="s">
        <v>288</v>
      </c>
      <c r="N3362" s="11" t="s">
        <v>288</v>
      </c>
      <c r="O3362" t="s">
        <v>288</v>
      </c>
    </row>
    <row r="3363" spans="3:15" x14ac:dyDescent="0.25">
      <c r="C3363" s="2"/>
      <c r="M3363" t="s">
        <v>288</v>
      </c>
      <c r="N3363" s="11" t="s">
        <v>288</v>
      </c>
      <c r="O3363" t="s">
        <v>288</v>
      </c>
    </row>
    <row r="3364" spans="3:15" x14ac:dyDescent="0.25">
      <c r="C3364" s="2"/>
      <c r="M3364" t="s">
        <v>288</v>
      </c>
      <c r="N3364" s="11" t="s">
        <v>288</v>
      </c>
      <c r="O3364" t="s">
        <v>288</v>
      </c>
    </row>
    <row r="3365" spans="3:15" x14ac:dyDescent="0.25">
      <c r="C3365" s="2"/>
      <c r="M3365" t="s">
        <v>288</v>
      </c>
      <c r="N3365" s="11" t="s">
        <v>288</v>
      </c>
      <c r="O3365" t="s">
        <v>288</v>
      </c>
    </row>
    <row r="3366" spans="3:15" x14ac:dyDescent="0.25">
      <c r="C3366" s="2"/>
      <c r="M3366" t="s">
        <v>288</v>
      </c>
      <c r="N3366" s="11" t="s">
        <v>288</v>
      </c>
      <c r="O3366" t="s">
        <v>288</v>
      </c>
    </row>
    <row r="3367" spans="3:15" x14ac:dyDescent="0.25">
      <c r="C3367" s="2"/>
      <c r="M3367" t="s">
        <v>288</v>
      </c>
      <c r="N3367" s="11" t="s">
        <v>288</v>
      </c>
      <c r="O3367" t="s">
        <v>288</v>
      </c>
    </row>
    <row r="3368" spans="3:15" x14ac:dyDescent="0.25">
      <c r="C3368" s="2"/>
      <c r="M3368" t="s">
        <v>288</v>
      </c>
      <c r="N3368" s="11" t="s">
        <v>288</v>
      </c>
      <c r="O3368" t="s">
        <v>288</v>
      </c>
    </row>
    <row r="3369" spans="3:15" x14ac:dyDescent="0.25">
      <c r="C3369" s="2"/>
      <c r="M3369" t="s">
        <v>288</v>
      </c>
      <c r="N3369" s="11" t="s">
        <v>288</v>
      </c>
      <c r="O3369" t="s">
        <v>288</v>
      </c>
    </row>
    <row r="3370" spans="3:15" x14ac:dyDescent="0.25">
      <c r="C3370" s="2"/>
      <c r="M3370" t="s">
        <v>288</v>
      </c>
      <c r="N3370" s="11" t="s">
        <v>288</v>
      </c>
      <c r="O3370" t="s">
        <v>288</v>
      </c>
    </row>
    <row r="3371" spans="3:15" x14ac:dyDescent="0.25">
      <c r="C3371" s="2"/>
      <c r="M3371" t="s">
        <v>288</v>
      </c>
      <c r="N3371" s="11" t="s">
        <v>288</v>
      </c>
      <c r="O3371" t="s">
        <v>288</v>
      </c>
    </row>
    <row r="3372" spans="3:15" x14ac:dyDescent="0.25">
      <c r="C3372" s="2"/>
      <c r="M3372" t="s">
        <v>288</v>
      </c>
      <c r="N3372" s="11" t="s">
        <v>288</v>
      </c>
      <c r="O3372" t="s">
        <v>288</v>
      </c>
    </row>
    <row r="3373" spans="3:15" x14ac:dyDescent="0.25">
      <c r="C3373" s="2"/>
      <c r="M3373" t="s">
        <v>288</v>
      </c>
      <c r="N3373" s="11" t="s">
        <v>288</v>
      </c>
      <c r="O3373" t="s">
        <v>288</v>
      </c>
    </row>
    <row r="3374" spans="3:15" x14ac:dyDescent="0.25">
      <c r="C3374" s="2"/>
      <c r="M3374" t="s">
        <v>288</v>
      </c>
      <c r="N3374" s="11" t="s">
        <v>288</v>
      </c>
      <c r="O3374" t="s">
        <v>288</v>
      </c>
    </row>
    <row r="3375" spans="3:15" x14ac:dyDescent="0.25">
      <c r="C3375" s="2"/>
      <c r="M3375" t="s">
        <v>288</v>
      </c>
      <c r="N3375" s="11" t="s">
        <v>288</v>
      </c>
      <c r="O3375" t="s">
        <v>288</v>
      </c>
    </row>
    <row r="3376" spans="3:15" x14ac:dyDescent="0.25">
      <c r="C3376" s="2"/>
      <c r="M3376" t="s">
        <v>288</v>
      </c>
      <c r="N3376" s="11" t="s">
        <v>288</v>
      </c>
      <c r="O3376" t="s">
        <v>288</v>
      </c>
    </row>
    <row r="3377" spans="3:15" x14ac:dyDescent="0.25">
      <c r="C3377" s="2"/>
      <c r="M3377" t="s">
        <v>288</v>
      </c>
      <c r="N3377" s="11" t="s">
        <v>288</v>
      </c>
      <c r="O3377" t="s">
        <v>288</v>
      </c>
    </row>
    <row r="3378" spans="3:15" x14ac:dyDescent="0.25">
      <c r="C3378" s="2"/>
      <c r="M3378" t="s">
        <v>288</v>
      </c>
      <c r="N3378" s="11" t="s">
        <v>288</v>
      </c>
      <c r="O3378" t="s">
        <v>288</v>
      </c>
    </row>
    <row r="3379" spans="3:15" x14ac:dyDescent="0.25">
      <c r="C3379" s="2"/>
      <c r="M3379" t="s">
        <v>288</v>
      </c>
      <c r="N3379" s="11" t="s">
        <v>288</v>
      </c>
      <c r="O3379" t="s">
        <v>288</v>
      </c>
    </row>
    <row r="3380" spans="3:15" x14ac:dyDescent="0.25">
      <c r="C3380" s="2"/>
      <c r="M3380" t="s">
        <v>288</v>
      </c>
      <c r="N3380" s="11" t="s">
        <v>288</v>
      </c>
      <c r="O3380" t="s">
        <v>288</v>
      </c>
    </row>
    <row r="3381" spans="3:15" x14ac:dyDescent="0.25">
      <c r="C3381" s="2"/>
      <c r="M3381" t="s">
        <v>288</v>
      </c>
      <c r="N3381" s="11" t="s">
        <v>288</v>
      </c>
      <c r="O3381" t="s">
        <v>288</v>
      </c>
    </row>
    <row r="3382" spans="3:15" x14ac:dyDescent="0.25">
      <c r="C3382" s="2"/>
      <c r="M3382" t="s">
        <v>288</v>
      </c>
      <c r="N3382" s="11" t="s">
        <v>288</v>
      </c>
      <c r="O3382" t="s">
        <v>288</v>
      </c>
    </row>
    <row r="3383" spans="3:15" x14ac:dyDescent="0.25">
      <c r="C3383" s="2"/>
      <c r="M3383" t="s">
        <v>288</v>
      </c>
      <c r="N3383" s="11" t="s">
        <v>288</v>
      </c>
      <c r="O3383" t="s">
        <v>288</v>
      </c>
    </row>
    <row r="3384" spans="3:15" x14ac:dyDescent="0.25">
      <c r="C3384" s="2"/>
      <c r="M3384" t="s">
        <v>288</v>
      </c>
      <c r="N3384" s="11" t="s">
        <v>288</v>
      </c>
      <c r="O3384" t="s">
        <v>288</v>
      </c>
    </row>
    <row r="3385" spans="3:15" x14ac:dyDescent="0.25">
      <c r="C3385" s="2"/>
      <c r="M3385" t="s">
        <v>288</v>
      </c>
      <c r="N3385" s="11" t="s">
        <v>288</v>
      </c>
      <c r="O3385" t="s">
        <v>288</v>
      </c>
    </row>
    <row r="3386" spans="3:15" x14ac:dyDescent="0.25">
      <c r="C3386" s="2"/>
      <c r="M3386" t="s">
        <v>288</v>
      </c>
      <c r="N3386" s="11" t="s">
        <v>288</v>
      </c>
      <c r="O3386" t="s">
        <v>288</v>
      </c>
    </row>
    <row r="3387" spans="3:15" x14ac:dyDescent="0.25">
      <c r="C3387" s="2"/>
      <c r="M3387" t="s">
        <v>288</v>
      </c>
      <c r="N3387" s="11" t="s">
        <v>288</v>
      </c>
      <c r="O3387" t="s">
        <v>288</v>
      </c>
    </row>
    <row r="3388" spans="3:15" x14ac:dyDescent="0.25">
      <c r="C3388" s="2"/>
      <c r="M3388" t="s">
        <v>288</v>
      </c>
      <c r="N3388" s="11" t="s">
        <v>288</v>
      </c>
      <c r="O3388" t="s">
        <v>288</v>
      </c>
    </row>
    <row r="3389" spans="3:15" x14ac:dyDescent="0.25">
      <c r="C3389" s="2"/>
      <c r="M3389" t="s">
        <v>288</v>
      </c>
      <c r="N3389" s="11" t="s">
        <v>288</v>
      </c>
      <c r="O3389" t="s">
        <v>288</v>
      </c>
    </row>
    <row r="3390" spans="3:15" x14ac:dyDescent="0.25">
      <c r="C3390" s="2"/>
      <c r="M3390" t="s">
        <v>288</v>
      </c>
      <c r="N3390" s="11" t="s">
        <v>288</v>
      </c>
      <c r="O3390" t="s">
        <v>288</v>
      </c>
    </row>
    <row r="3391" spans="3:15" x14ac:dyDescent="0.25">
      <c r="C3391" s="2"/>
      <c r="M3391" t="s">
        <v>288</v>
      </c>
      <c r="N3391" s="11" t="s">
        <v>288</v>
      </c>
      <c r="O3391" t="s">
        <v>288</v>
      </c>
    </row>
    <row r="3392" spans="3:15" x14ac:dyDescent="0.25">
      <c r="C3392" s="2"/>
      <c r="M3392" t="s">
        <v>288</v>
      </c>
      <c r="N3392" s="11" t="s">
        <v>288</v>
      </c>
      <c r="O3392" t="s">
        <v>288</v>
      </c>
    </row>
    <row r="3393" spans="3:15" x14ac:dyDescent="0.25">
      <c r="C3393" s="2"/>
      <c r="M3393">
        <v>4</v>
      </c>
      <c r="N3393" s="11">
        <v>3.9780092592592596E-2</v>
      </c>
      <c r="O3393">
        <v>23</v>
      </c>
    </row>
    <row r="3394" spans="3:15" x14ac:dyDescent="0.25">
      <c r="C3394" s="2"/>
      <c r="M3394" t="s">
        <v>288</v>
      </c>
      <c r="N3394" s="11" t="s">
        <v>288</v>
      </c>
      <c r="O3394" t="s">
        <v>288</v>
      </c>
    </row>
    <row r="3395" spans="3:15" x14ac:dyDescent="0.25">
      <c r="C3395" s="2"/>
      <c r="M3395" t="s">
        <v>288</v>
      </c>
      <c r="N3395" s="11" t="s">
        <v>288</v>
      </c>
      <c r="O3395" t="s">
        <v>288</v>
      </c>
    </row>
    <row r="3396" spans="3:15" x14ac:dyDescent="0.25">
      <c r="C3396" s="2"/>
      <c r="M3396" t="s">
        <v>288</v>
      </c>
      <c r="N3396" s="11" t="s">
        <v>288</v>
      </c>
      <c r="O3396" t="s">
        <v>288</v>
      </c>
    </row>
    <row r="3397" spans="3:15" x14ac:dyDescent="0.25">
      <c r="C3397" s="2"/>
      <c r="M3397" t="s">
        <v>288</v>
      </c>
      <c r="N3397" s="11" t="s">
        <v>288</v>
      </c>
      <c r="O3397" t="s">
        <v>288</v>
      </c>
    </row>
    <row r="3398" spans="3:15" x14ac:dyDescent="0.25">
      <c r="C3398" s="2"/>
      <c r="M3398" t="s">
        <v>288</v>
      </c>
      <c r="N3398" s="11" t="s">
        <v>288</v>
      </c>
      <c r="O3398" t="s">
        <v>288</v>
      </c>
    </row>
    <row r="3399" spans="3:15" x14ac:dyDescent="0.25">
      <c r="C3399" s="2"/>
      <c r="M3399" t="s">
        <v>288</v>
      </c>
      <c r="N3399" s="11" t="s">
        <v>288</v>
      </c>
      <c r="O3399" t="s">
        <v>288</v>
      </c>
    </row>
    <row r="3400" spans="3:15" x14ac:dyDescent="0.25">
      <c r="C3400" s="2"/>
      <c r="M3400" t="s">
        <v>288</v>
      </c>
      <c r="N3400" s="11" t="s">
        <v>288</v>
      </c>
      <c r="O3400" t="s">
        <v>288</v>
      </c>
    </row>
    <row r="3401" spans="3:15" x14ac:dyDescent="0.25">
      <c r="C3401" s="2"/>
      <c r="M3401" t="s">
        <v>288</v>
      </c>
      <c r="N3401" s="11" t="s">
        <v>288</v>
      </c>
      <c r="O3401" t="s">
        <v>288</v>
      </c>
    </row>
    <row r="3402" spans="3:15" x14ac:dyDescent="0.25">
      <c r="C3402" s="2"/>
      <c r="M3402" t="s">
        <v>288</v>
      </c>
      <c r="N3402" s="11" t="s">
        <v>288</v>
      </c>
      <c r="O3402" t="s">
        <v>288</v>
      </c>
    </row>
    <row r="3403" spans="3:15" x14ac:dyDescent="0.25">
      <c r="C3403" s="2"/>
      <c r="M3403" t="s">
        <v>288</v>
      </c>
      <c r="N3403" s="11" t="s">
        <v>288</v>
      </c>
      <c r="O3403" t="s">
        <v>288</v>
      </c>
    </row>
    <row r="3404" spans="3:15" x14ac:dyDescent="0.25">
      <c r="C3404" s="2"/>
      <c r="M3404" t="s">
        <v>288</v>
      </c>
      <c r="N3404" s="11" t="s">
        <v>288</v>
      </c>
      <c r="O3404" t="s">
        <v>288</v>
      </c>
    </row>
    <row r="3405" spans="3:15" x14ac:dyDescent="0.25">
      <c r="C3405" s="2"/>
      <c r="M3405" t="s">
        <v>288</v>
      </c>
      <c r="N3405" s="11" t="s">
        <v>288</v>
      </c>
      <c r="O3405" t="s">
        <v>288</v>
      </c>
    </row>
    <row r="3406" spans="3:15" x14ac:dyDescent="0.25">
      <c r="C3406" s="2"/>
      <c r="M3406" t="s">
        <v>288</v>
      </c>
      <c r="N3406" s="11" t="s">
        <v>288</v>
      </c>
      <c r="O3406" t="s">
        <v>288</v>
      </c>
    </row>
    <row r="3407" spans="3:15" x14ac:dyDescent="0.25">
      <c r="C3407" s="2"/>
      <c r="M3407" t="s">
        <v>288</v>
      </c>
      <c r="N3407" s="11" t="s">
        <v>288</v>
      </c>
      <c r="O3407" t="s">
        <v>288</v>
      </c>
    </row>
    <row r="3408" spans="3:15" x14ac:dyDescent="0.25">
      <c r="M3408" t="s">
        <v>288</v>
      </c>
      <c r="N3408" s="11" t="s">
        <v>288</v>
      </c>
      <c r="O3408" t="s">
        <v>288</v>
      </c>
    </row>
    <row r="3409" spans="3:15" x14ac:dyDescent="0.25">
      <c r="C3409" s="2"/>
      <c r="M3409">
        <v>1</v>
      </c>
      <c r="N3409" s="11">
        <v>0</v>
      </c>
      <c r="O3409">
        <v>0</v>
      </c>
    </row>
    <row r="3410" spans="3:15" x14ac:dyDescent="0.25">
      <c r="C3410" s="2"/>
      <c r="M3410" t="s">
        <v>288</v>
      </c>
      <c r="N3410" s="11" t="s">
        <v>288</v>
      </c>
      <c r="O3410" t="s">
        <v>288</v>
      </c>
    </row>
    <row r="3411" spans="3:15" x14ac:dyDescent="0.25">
      <c r="C3411" s="2"/>
      <c r="M3411" t="s">
        <v>288</v>
      </c>
      <c r="N3411" s="11" t="s">
        <v>288</v>
      </c>
      <c r="O3411" t="s">
        <v>288</v>
      </c>
    </row>
    <row r="3412" spans="3:15" x14ac:dyDescent="0.25">
      <c r="C3412" s="2"/>
      <c r="M3412" t="s">
        <v>288</v>
      </c>
      <c r="N3412" s="11" t="s">
        <v>288</v>
      </c>
      <c r="O3412" t="s">
        <v>288</v>
      </c>
    </row>
    <row r="3413" spans="3:15" x14ac:dyDescent="0.25">
      <c r="C3413" s="2"/>
      <c r="M3413" t="s">
        <v>288</v>
      </c>
      <c r="N3413" s="11" t="s">
        <v>288</v>
      </c>
      <c r="O3413" t="s">
        <v>288</v>
      </c>
    </row>
    <row r="3414" spans="3:15" x14ac:dyDescent="0.25">
      <c r="C3414" s="2"/>
      <c r="M3414">
        <v>1</v>
      </c>
      <c r="N3414" s="11">
        <v>1.3310185185185174E-3</v>
      </c>
      <c r="O3414">
        <v>3</v>
      </c>
    </row>
    <row r="3415" spans="3:15" x14ac:dyDescent="0.25">
      <c r="C3415" s="2"/>
      <c r="M3415" t="s">
        <v>288</v>
      </c>
      <c r="N3415" s="11" t="s">
        <v>288</v>
      </c>
      <c r="O3415" t="s">
        <v>288</v>
      </c>
    </row>
    <row r="3416" spans="3:15" x14ac:dyDescent="0.25">
      <c r="C3416" s="2"/>
      <c r="M3416" t="s">
        <v>288</v>
      </c>
      <c r="N3416" s="11" t="s">
        <v>288</v>
      </c>
      <c r="O3416" t="s">
        <v>288</v>
      </c>
    </row>
    <row r="3417" spans="3:15" x14ac:dyDescent="0.25">
      <c r="C3417" s="2"/>
      <c r="M3417" t="s">
        <v>288</v>
      </c>
      <c r="N3417" s="11" t="s">
        <v>288</v>
      </c>
      <c r="O3417" t="s">
        <v>288</v>
      </c>
    </row>
    <row r="3418" spans="3:15" x14ac:dyDescent="0.25">
      <c r="C3418" s="2"/>
      <c r="M3418" t="s">
        <v>288</v>
      </c>
      <c r="N3418" s="11" t="s">
        <v>288</v>
      </c>
      <c r="O3418" t="s">
        <v>288</v>
      </c>
    </row>
    <row r="3419" spans="3:15" x14ac:dyDescent="0.25">
      <c r="C3419" s="2"/>
      <c r="M3419" t="s">
        <v>288</v>
      </c>
      <c r="N3419" s="11" t="s">
        <v>288</v>
      </c>
      <c r="O3419" t="s">
        <v>288</v>
      </c>
    </row>
    <row r="3420" spans="3:15" x14ac:dyDescent="0.25">
      <c r="C3420" s="2"/>
      <c r="M3420" t="s">
        <v>288</v>
      </c>
      <c r="N3420" s="11" t="s">
        <v>288</v>
      </c>
      <c r="O3420" t="s">
        <v>288</v>
      </c>
    </row>
    <row r="3421" spans="3:15" x14ac:dyDescent="0.25">
      <c r="C3421" s="2"/>
      <c r="M3421" t="s">
        <v>288</v>
      </c>
      <c r="N3421" s="11" t="s">
        <v>288</v>
      </c>
      <c r="O3421" t="s">
        <v>288</v>
      </c>
    </row>
    <row r="3422" spans="3:15" x14ac:dyDescent="0.25">
      <c r="C3422" s="2"/>
      <c r="M3422" t="s">
        <v>288</v>
      </c>
      <c r="N3422" s="11" t="s">
        <v>288</v>
      </c>
      <c r="O3422" t="s">
        <v>288</v>
      </c>
    </row>
    <row r="3423" spans="3:15" x14ac:dyDescent="0.25">
      <c r="C3423" s="2"/>
      <c r="M3423">
        <v>1</v>
      </c>
      <c r="N3423" s="11">
        <v>3.0208333333333328E-3</v>
      </c>
      <c r="O3423">
        <v>0</v>
      </c>
    </row>
    <row r="3424" spans="3:15" x14ac:dyDescent="0.25">
      <c r="C3424" s="2"/>
      <c r="M3424" t="s">
        <v>288</v>
      </c>
      <c r="N3424" s="11" t="s">
        <v>288</v>
      </c>
      <c r="O3424" t="s">
        <v>288</v>
      </c>
    </row>
    <row r="3425" spans="3:15" x14ac:dyDescent="0.25">
      <c r="C3425" s="2"/>
      <c r="M3425" t="s">
        <v>288</v>
      </c>
      <c r="N3425" s="11" t="s">
        <v>288</v>
      </c>
      <c r="O3425" t="s">
        <v>288</v>
      </c>
    </row>
    <row r="3426" spans="3:15" x14ac:dyDescent="0.25">
      <c r="C3426" s="2"/>
      <c r="M3426" t="s">
        <v>288</v>
      </c>
      <c r="N3426" s="11" t="s">
        <v>288</v>
      </c>
      <c r="O3426" t="s">
        <v>288</v>
      </c>
    </row>
    <row r="3427" spans="3:15" x14ac:dyDescent="0.25">
      <c r="C3427" s="2"/>
      <c r="M3427" t="s">
        <v>288</v>
      </c>
      <c r="N3427" s="11" t="s">
        <v>288</v>
      </c>
      <c r="O3427" t="s">
        <v>288</v>
      </c>
    </row>
    <row r="3428" spans="3:15" x14ac:dyDescent="0.25">
      <c r="C3428" s="2"/>
      <c r="M3428" t="s">
        <v>288</v>
      </c>
      <c r="N3428" s="11" t="s">
        <v>288</v>
      </c>
      <c r="O3428" t="s">
        <v>288</v>
      </c>
    </row>
    <row r="3429" spans="3:15" x14ac:dyDescent="0.25">
      <c r="C3429" s="2"/>
      <c r="M3429" t="s">
        <v>288</v>
      </c>
      <c r="N3429" s="11" t="s">
        <v>288</v>
      </c>
      <c r="O3429" t="s">
        <v>288</v>
      </c>
    </row>
    <row r="3430" spans="3:15" x14ac:dyDescent="0.25">
      <c r="C3430" s="2"/>
      <c r="M3430" t="s">
        <v>288</v>
      </c>
      <c r="N3430" s="11" t="s">
        <v>288</v>
      </c>
      <c r="O3430" t="s">
        <v>288</v>
      </c>
    </row>
    <row r="3431" spans="3:15" x14ac:dyDescent="0.25">
      <c r="C3431" s="2"/>
      <c r="M3431" t="s">
        <v>288</v>
      </c>
      <c r="N3431" s="11" t="s">
        <v>288</v>
      </c>
      <c r="O3431" t="s">
        <v>288</v>
      </c>
    </row>
    <row r="3432" spans="3:15" x14ac:dyDescent="0.25">
      <c r="C3432" s="2"/>
      <c r="M3432" t="s">
        <v>288</v>
      </c>
      <c r="N3432" s="11" t="s">
        <v>288</v>
      </c>
      <c r="O3432" t="s">
        <v>288</v>
      </c>
    </row>
    <row r="3433" spans="3:15" x14ac:dyDescent="0.25">
      <c r="C3433" s="2"/>
      <c r="M3433" t="s">
        <v>288</v>
      </c>
      <c r="N3433" s="11" t="s">
        <v>288</v>
      </c>
      <c r="O3433" t="s">
        <v>288</v>
      </c>
    </row>
    <row r="3434" spans="3:15" x14ac:dyDescent="0.25">
      <c r="C3434" s="2"/>
      <c r="M3434" t="s">
        <v>288</v>
      </c>
      <c r="N3434" s="11" t="s">
        <v>288</v>
      </c>
      <c r="O3434" t="s">
        <v>288</v>
      </c>
    </row>
    <row r="3435" spans="3:15" x14ac:dyDescent="0.25">
      <c r="C3435" s="2"/>
      <c r="M3435" t="s">
        <v>288</v>
      </c>
      <c r="N3435" s="11" t="s">
        <v>288</v>
      </c>
      <c r="O3435" t="s">
        <v>288</v>
      </c>
    </row>
    <row r="3436" spans="3:15" x14ac:dyDescent="0.25">
      <c r="C3436" s="2"/>
      <c r="M3436" t="s">
        <v>288</v>
      </c>
      <c r="N3436" s="11" t="s">
        <v>288</v>
      </c>
      <c r="O3436" t="s">
        <v>288</v>
      </c>
    </row>
    <row r="3437" spans="3:15" x14ac:dyDescent="0.25">
      <c r="C3437" s="2"/>
      <c r="M3437">
        <v>1</v>
      </c>
      <c r="N3437" s="11">
        <v>7.2569444444444443E-3</v>
      </c>
      <c r="O3437">
        <v>3</v>
      </c>
    </row>
    <row r="3438" spans="3:15" x14ac:dyDescent="0.25">
      <c r="C3438" s="2"/>
      <c r="M3438" t="s">
        <v>288</v>
      </c>
      <c r="N3438" s="11" t="s">
        <v>288</v>
      </c>
      <c r="O3438" t="s">
        <v>288</v>
      </c>
    </row>
    <row r="3439" spans="3:15" x14ac:dyDescent="0.25">
      <c r="C3439" s="2"/>
      <c r="M3439" t="s">
        <v>288</v>
      </c>
      <c r="N3439" s="11" t="s">
        <v>288</v>
      </c>
      <c r="O3439" t="s">
        <v>288</v>
      </c>
    </row>
    <row r="3440" spans="3:15" x14ac:dyDescent="0.25">
      <c r="C3440" s="2"/>
      <c r="M3440" t="s">
        <v>288</v>
      </c>
      <c r="N3440" s="11" t="s">
        <v>288</v>
      </c>
      <c r="O3440" t="s">
        <v>288</v>
      </c>
    </row>
    <row r="3441" spans="3:15" x14ac:dyDescent="0.25">
      <c r="C3441" s="2"/>
      <c r="M3441" t="s">
        <v>288</v>
      </c>
      <c r="N3441" s="11" t="s">
        <v>288</v>
      </c>
      <c r="O3441" t="s">
        <v>288</v>
      </c>
    </row>
    <row r="3442" spans="3:15" x14ac:dyDescent="0.25">
      <c r="C3442" s="2"/>
      <c r="M3442" t="s">
        <v>288</v>
      </c>
      <c r="N3442" s="11" t="s">
        <v>288</v>
      </c>
      <c r="O3442" t="s">
        <v>288</v>
      </c>
    </row>
    <row r="3443" spans="3:15" x14ac:dyDescent="0.25">
      <c r="C3443" s="2"/>
      <c r="M3443" t="s">
        <v>288</v>
      </c>
      <c r="N3443" s="11" t="s">
        <v>288</v>
      </c>
      <c r="O3443" t="s">
        <v>288</v>
      </c>
    </row>
    <row r="3444" spans="3:15" x14ac:dyDescent="0.25">
      <c r="C3444" s="2"/>
      <c r="M3444" t="s">
        <v>288</v>
      </c>
      <c r="N3444" s="11" t="s">
        <v>288</v>
      </c>
      <c r="O3444" t="s">
        <v>288</v>
      </c>
    </row>
    <row r="3445" spans="3:15" x14ac:dyDescent="0.25">
      <c r="C3445" s="2"/>
      <c r="M3445" t="s">
        <v>288</v>
      </c>
      <c r="N3445" s="11" t="s">
        <v>288</v>
      </c>
      <c r="O3445" t="s">
        <v>288</v>
      </c>
    </row>
    <row r="3446" spans="3:15" x14ac:dyDescent="0.25">
      <c r="C3446" s="2"/>
      <c r="M3446" t="s">
        <v>288</v>
      </c>
      <c r="N3446" s="11" t="s">
        <v>288</v>
      </c>
      <c r="O3446" t="s">
        <v>288</v>
      </c>
    </row>
    <row r="3447" spans="3:15" x14ac:dyDescent="0.25">
      <c r="C3447" s="2"/>
      <c r="M3447" t="s">
        <v>288</v>
      </c>
      <c r="N3447" s="11" t="s">
        <v>288</v>
      </c>
      <c r="O3447" t="s">
        <v>288</v>
      </c>
    </row>
    <row r="3448" spans="3:15" x14ac:dyDescent="0.25">
      <c r="C3448" s="2"/>
      <c r="M3448" t="s">
        <v>288</v>
      </c>
      <c r="N3448" s="11" t="s">
        <v>288</v>
      </c>
      <c r="O3448" t="s">
        <v>288</v>
      </c>
    </row>
    <row r="3449" spans="3:15" x14ac:dyDescent="0.25">
      <c r="C3449" s="2"/>
      <c r="M3449" t="s">
        <v>288</v>
      </c>
      <c r="N3449" s="11" t="s">
        <v>288</v>
      </c>
      <c r="O3449" t="s">
        <v>288</v>
      </c>
    </row>
    <row r="3450" spans="3:15" x14ac:dyDescent="0.25">
      <c r="C3450" s="2"/>
      <c r="M3450" t="s">
        <v>288</v>
      </c>
      <c r="N3450" s="11" t="s">
        <v>288</v>
      </c>
      <c r="O3450" t="s">
        <v>288</v>
      </c>
    </row>
    <row r="3451" spans="3:15" x14ac:dyDescent="0.25">
      <c r="C3451" s="2"/>
      <c r="M3451" t="s">
        <v>288</v>
      </c>
      <c r="N3451" s="11" t="s">
        <v>288</v>
      </c>
      <c r="O3451" t="s">
        <v>288</v>
      </c>
    </row>
    <row r="3452" spans="3:15" x14ac:dyDescent="0.25">
      <c r="C3452" s="2"/>
      <c r="M3452" t="s">
        <v>288</v>
      </c>
      <c r="N3452" s="11" t="s">
        <v>288</v>
      </c>
      <c r="O3452" t="s">
        <v>288</v>
      </c>
    </row>
    <row r="3453" spans="3:15" x14ac:dyDescent="0.25">
      <c r="C3453" s="2"/>
      <c r="M3453" t="s">
        <v>288</v>
      </c>
      <c r="N3453" s="11" t="s">
        <v>288</v>
      </c>
      <c r="O3453" t="s">
        <v>288</v>
      </c>
    </row>
    <row r="3454" spans="3:15" x14ac:dyDescent="0.25">
      <c r="C3454" s="2"/>
      <c r="M3454" t="s">
        <v>288</v>
      </c>
      <c r="N3454" s="11" t="s">
        <v>288</v>
      </c>
      <c r="O3454" t="s">
        <v>288</v>
      </c>
    </row>
    <row r="3455" spans="3:15" x14ac:dyDescent="0.25">
      <c r="C3455" s="2"/>
      <c r="M3455" t="s">
        <v>288</v>
      </c>
      <c r="N3455" s="11" t="s">
        <v>288</v>
      </c>
      <c r="O3455" t="s">
        <v>288</v>
      </c>
    </row>
    <row r="3456" spans="3:15" x14ac:dyDescent="0.25">
      <c r="C3456" s="2"/>
      <c r="M3456">
        <v>2</v>
      </c>
      <c r="N3456" s="11">
        <v>1.1944444444444445E-2</v>
      </c>
      <c r="O3456">
        <v>4</v>
      </c>
    </row>
    <row r="3457" spans="3:15" x14ac:dyDescent="0.25">
      <c r="C3457" s="2"/>
      <c r="M3457" t="s">
        <v>288</v>
      </c>
      <c r="N3457" s="11" t="s">
        <v>288</v>
      </c>
      <c r="O3457" t="s">
        <v>288</v>
      </c>
    </row>
    <row r="3458" spans="3:15" x14ac:dyDescent="0.25">
      <c r="C3458" s="2"/>
      <c r="M3458" t="s">
        <v>288</v>
      </c>
      <c r="N3458" s="11" t="s">
        <v>288</v>
      </c>
      <c r="O3458" t="s">
        <v>288</v>
      </c>
    </row>
    <row r="3459" spans="3:15" x14ac:dyDescent="0.25">
      <c r="C3459" s="2"/>
      <c r="M3459" t="s">
        <v>288</v>
      </c>
      <c r="N3459" s="11" t="s">
        <v>288</v>
      </c>
      <c r="O3459" t="s">
        <v>288</v>
      </c>
    </row>
    <row r="3460" spans="3:15" x14ac:dyDescent="0.25">
      <c r="C3460" s="2"/>
      <c r="M3460" t="s">
        <v>288</v>
      </c>
      <c r="N3460" s="11" t="s">
        <v>288</v>
      </c>
      <c r="O3460" t="s">
        <v>288</v>
      </c>
    </row>
    <row r="3461" spans="3:15" x14ac:dyDescent="0.25">
      <c r="C3461" s="2"/>
      <c r="M3461" t="s">
        <v>288</v>
      </c>
      <c r="N3461" s="11" t="s">
        <v>288</v>
      </c>
      <c r="O3461" t="s">
        <v>288</v>
      </c>
    </row>
    <row r="3462" spans="3:15" x14ac:dyDescent="0.25">
      <c r="C3462" s="2"/>
      <c r="M3462" t="s">
        <v>288</v>
      </c>
      <c r="N3462" s="11" t="s">
        <v>288</v>
      </c>
      <c r="O3462" t="s">
        <v>288</v>
      </c>
    </row>
    <row r="3463" spans="3:15" x14ac:dyDescent="0.25">
      <c r="C3463" s="2"/>
      <c r="M3463" t="s">
        <v>288</v>
      </c>
      <c r="N3463" s="11" t="s">
        <v>288</v>
      </c>
      <c r="O3463" t="s">
        <v>288</v>
      </c>
    </row>
    <row r="3464" spans="3:15" x14ac:dyDescent="0.25">
      <c r="C3464" s="2"/>
      <c r="M3464" t="s">
        <v>288</v>
      </c>
      <c r="N3464" s="11" t="s">
        <v>288</v>
      </c>
      <c r="O3464" t="s">
        <v>288</v>
      </c>
    </row>
    <row r="3465" spans="3:15" x14ac:dyDescent="0.25">
      <c r="C3465" s="2"/>
      <c r="M3465" t="s">
        <v>288</v>
      </c>
      <c r="N3465" s="11" t="s">
        <v>288</v>
      </c>
      <c r="O3465" t="s">
        <v>288</v>
      </c>
    </row>
    <row r="3466" spans="3:15" x14ac:dyDescent="0.25">
      <c r="C3466" s="2"/>
      <c r="M3466" t="s">
        <v>288</v>
      </c>
      <c r="N3466" s="11" t="s">
        <v>288</v>
      </c>
      <c r="O3466" t="s">
        <v>288</v>
      </c>
    </row>
    <row r="3467" spans="3:15" x14ac:dyDescent="0.25">
      <c r="C3467" s="2"/>
      <c r="M3467" t="s">
        <v>288</v>
      </c>
      <c r="N3467" s="11" t="s">
        <v>288</v>
      </c>
      <c r="O3467" t="s">
        <v>288</v>
      </c>
    </row>
    <row r="3468" spans="3:15" x14ac:dyDescent="0.25">
      <c r="C3468" s="2"/>
      <c r="M3468" t="s">
        <v>288</v>
      </c>
      <c r="N3468" s="11" t="s">
        <v>288</v>
      </c>
      <c r="O3468" t="s">
        <v>288</v>
      </c>
    </row>
    <row r="3469" spans="3:15" x14ac:dyDescent="0.25">
      <c r="C3469" s="2"/>
      <c r="M3469" t="s">
        <v>288</v>
      </c>
      <c r="N3469" s="11" t="s">
        <v>288</v>
      </c>
      <c r="O3469" t="s">
        <v>288</v>
      </c>
    </row>
    <row r="3470" spans="3:15" x14ac:dyDescent="0.25">
      <c r="C3470" s="2"/>
      <c r="M3470" t="s">
        <v>288</v>
      </c>
      <c r="N3470" s="11" t="s">
        <v>288</v>
      </c>
      <c r="O3470" t="s">
        <v>288</v>
      </c>
    </row>
    <row r="3471" spans="3:15" x14ac:dyDescent="0.25">
      <c r="C3471" s="2"/>
      <c r="M3471" t="s">
        <v>288</v>
      </c>
      <c r="N3471" s="11" t="s">
        <v>288</v>
      </c>
      <c r="O3471" t="s">
        <v>288</v>
      </c>
    </row>
    <row r="3472" spans="3:15" x14ac:dyDescent="0.25">
      <c r="C3472" s="2"/>
      <c r="M3472" t="s">
        <v>288</v>
      </c>
      <c r="N3472" s="11" t="s">
        <v>288</v>
      </c>
      <c r="O3472" t="s">
        <v>288</v>
      </c>
    </row>
    <row r="3473" spans="3:15" x14ac:dyDescent="0.25">
      <c r="C3473" s="2"/>
      <c r="M3473" t="s">
        <v>288</v>
      </c>
      <c r="N3473" s="11" t="s">
        <v>288</v>
      </c>
      <c r="O3473" t="s">
        <v>288</v>
      </c>
    </row>
    <row r="3474" spans="3:15" x14ac:dyDescent="0.25">
      <c r="C3474" s="2"/>
      <c r="M3474" t="s">
        <v>288</v>
      </c>
      <c r="N3474" s="11" t="s">
        <v>288</v>
      </c>
      <c r="O3474" t="s">
        <v>288</v>
      </c>
    </row>
    <row r="3475" spans="3:15" x14ac:dyDescent="0.25">
      <c r="C3475" s="2"/>
      <c r="M3475" t="s">
        <v>288</v>
      </c>
      <c r="N3475" s="11" t="s">
        <v>288</v>
      </c>
      <c r="O3475" t="s">
        <v>288</v>
      </c>
    </row>
    <row r="3476" spans="3:15" x14ac:dyDescent="0.25">
      <c r="C3476" s="2"/>
      <c r="M3476" t="s">
        <v>288</v>
      </c>
      <c r="N3476" s="11" t="s">
        <v>288</v>
      </c>
      <c r="O3476" t="s">
        <v>288</v>
      </c>
    </row>
    <row r="3477" spans="3:15" x14ac:dyDescent="0.25">
      <c r="C3477" s="2"/>
      <c r="M3477" t="s">
        <v>288</v>
      </c>
      <c r="N3477" s="11" t="s">
        <v>288</v>
      </c>
      <c r="O3477" t="s">
        <v>288</v>
      </c>
    </row>
    <row r="3478" spans="3:15" x14ac:dyDescent="0.25">
      <c r="C3478" s="2"/>
      <c r="M3478" t="s">
        <v>288</v>
      </c>
      <c r="N3478" s="11" t="s">
        <v>288</v>
      </c>
      <c r="O3478" t="s">
        <v>288</v>
      </c>
    </row>
    <row r="3479" spans="3:15" x14ac:dyDescent="0.25">
      <c r="C3479" s="2"/>
      <c r="M3479" t="s">
        <v>288</v>
      </c>
      <c r="N3479" s="11" t="s">
        <v>288</v>
      </c>
      <c r="O3479" t="s">
        <v>288</v>
      </c>
    </row>
    <row r="3480" spans="3:15" x14ac:dyDescent="0.25">
      <c r="C3480" s="2"/>
      <c r="M3480" t="s">
        <v>288</v>
      </c>
      <c r="N3480" s="11" t="s">
        <v>288</v>
      </c>
      <c r="O3480" t="s">
        <v>288</v>
      </c>
    </row>
    <row r="3481" spans="3:15" x14ac:dyDescent="0.25">
      <c r="C3481" s="2"/>
      <c r="M3481" t="s">
        <v>288</v>
      </c>
      <c r="N3481" s="11" t="s">
        <v>288</v>
      </c>
      <c r="O3481" t="s">
        <v>288</v>
      </c>
    </row>
    <row r="3482" spans="3:15" x14ac:dyDescent="0.25">
      <c r="C3482" s="2"/>
      <c r="M3482" t="s">
        <v>288</v>
      </c>
      <c r="N3482" s="11" t="s">
        <v>288</v>
      </c>
      <c r="O3482" t="s">
        <v>288</v>
      </c>
    </row>
    <row r="3483" spans="3:15" x14ac:dyDescent="0.25">
      <c r="C3483" s="2"/>
      <c r="M3483" t="s">
        <v>288</v>
      </c>
      <c r="N3483" s="11" t="s">
        <v>288</v>
      </c>
      <c r="O3483" t="s">
        <v>288</v>
      </c>
    </row>
    <row r="3484" spans="3:15" x14ac:dyDescent="0.25">
      <c r="C3484" s="2"/>
      <c r="M3484" t="s">
        <v>288</v>
      </c>
      <c r="N3484" s="11" t="s">
        <v>288</v>
      </c>
      <c r="O3484" t="s">
        <v>288</v>
      </c>
    </row>
    <row r="3485" spans="3:15" x14ac:dyDescent="0.25">
      <c r="C3485" s="2"/>
      <c r="M3485" t="s">
        <v>288</v>
      </c>
      <c r="N3485" s="11" t="s">
        <v>288</v>
      </c>
      <c r="O3485" t="s">
        <v>288</v>
      </c>
    </row>
    <row r="3486" spans="3:15" x14ac:dyDescent="0.25">
      <c r="C3486" s="2"/>
      <c r="M3486" t="s">
        <v>288</v>
      </c>
      <c r="N3486" s="11" t="s">
        <v>288</v>
      </c>
      <c r="O3486" t="s">
        <v>288</v>
      </c>
    </row>
    <row r="3487" spans="3:15" x14ac:dyDescent="0.25">
      <c r="C3487" s="2"/>
      <c r="M3487" t="s">
        <v>288</v>
      </c>
      <c r="N3487" s="11" t="s">
        <v>288</v>
      </c>
      <c r="O3487" t="s">
        <v>288</v>
      </c>
    </row>
    <row r="3488" spans="3:15" x14ac:dyDescent="0.25">
      <c r="C3488" s="2"/>
      <c r="M3488" t="s">
        <v>288</v>
      </c>
      <c r="N3488" s="11" t="s">
        <v>288</v>
      </c>
      <c r="O3488" t="s">
        <v>288</v>
      </c>
    </row>
    <row r="3489" spans="3:15" x14ac:dyDescent="0.25">
      <c r="C3489" s="2"/>
      <c r="M3489" t="s">
        <v>288</v>
      </c>
      <c r="N3489" s="11" t="s">
        <v>288</v>
      </c>
      <c r="O3489" t="s">
        <v>288</v>
      </c>
    </row>
    <row r="3490" spans="3:15" x14ac:dyDescent="0.25">
      <c r="C3490" s="2"/>
      <c r="M3490" t="s">
        <v>288</v>
      </c>
      <c r="N3490" s="11" t="s">
        <v>288</v>
      </c>
      <c r="O3490" t="s">
        <v>288</v>
      </c>
    </row>
    <row r="3491" spans="3:15" x14ac:dyDescent="0.25">
      <c r="C3491" s="2"/>
      <c r="M3491" t="s">
        <v>288</v>
      </c>
      <c r="N3491" s="11" t="s">
        <v>288</v>
      </c>
      <c r="O3491" t="s">
        <v>288</v>
      </c>
    </row>
    <row r="3492" spans="3:15" x14ac:dyDescent="0.25">
      <c r="C3492" s="2"/>
      <c r="M3492">
        <v>2</v>
      </c>
      <c r="N3492" s="11">
        <v>2.0810185185185185E-2</v>
      </c>
      <c r="O3492">
        <v>7</v>
      </c>
    </row>
    <row r="3493" spans="3:15" x14ac:dyDescent="0.25">
      <c r="M3493" t="s">
        <v>288</v>
      </c>
      <c r="N3493" s="11" t="s">
        <v>288</v>
      </c>
      <c r="O3493" t="s">
        <v>288</v>
      </c>
    </row>
    <row r="3494" spans="3:15" x14ac:dyDescent="0.25">
      <c r="C3494" s="2"/>
      <c r="M3494" t="s">
        <v>288</v>
      </c>
      <c r="N3494" s="11" t="s">
        <v>288</v>
      </c>
      <c r="O3494" t="s">
        <v>288</v>
      </c>
    </row>
    <row r="3495" spans="3:15" x14ac:dyDescent="0.25">
      <c r="C3495" s="2"/>
      <c r="M3495" t="s">
        <v>288</v>
      </c>
      <c r="N3495" s="11" t="s">
        <v>288</v>
      </c>
      <c r="O3495" t="s">
        <v>288</v>
      </c>
    </row>
    <row r="3496" spans="3:15" x14ac:dyDescent="0.25">
      <c r="C3496" s="2"/>
      <c r="M3496" t="s">
        <v>288</v>
      </c>
      <c r="N3496" s="11" t="s">
        <v>288</v>
      </c>
      <c r="O3496" t="s">
        <v>288</v>
      </c>
    </row>
    <row r="3497" spans="3:15" x14ac:dyDescent="0.25">
      <c r="C3497" s="2"/>
      <c r="M3497">
        <v>3</v>
      </c>
      <c r="N3497" s="11">
        <v>2.1284722222222222E-2</v>
      </c>
      <c r="O3497">
        <v>1</v>
      </c>
    </row>
    <row r="3498" spans="3:15" x14ac:dyDescent="0.25">
      <c r="M3498">
        <v>3</v>
      </c>
      <c r="N3498" s="11">
        <v>3.125E-2</v>
      </c>
      <c r="O3498">
        <v>0</v>
      </c>
    </row>
    <row r="3499" spans="3:15" x14ac:dyDescent="0.25">
      <c r="C3499" s="2"/>
      <c r="M3499" t="s">
        <v>288</v>
      </c>
      <c r="N3499" s="11" t="s">
        <v>288</v>
      </c>
      <c r="O3499" t="s">
        <v>288</v>
      </c>
    </row>
    <row r="3500" spans="3:15" x14ac:dyDescent="0.25">
      <c r="C3500" s="2"/>
      <c r="M3500" t="s">
        <v>288</v>
      </c>
      <c r="N3500" s="11" t="s">
        <v>288</v>
      </c>
      <c r="O3500" t="s">
        <v>288</v>
      </c>
    </row>
    <row r="3501" spans="3:15" x14ac:dyDescent="0.25">
      <c r="C3501" s="2"/>
      <c r="M3501" t="s">
        <v>288</v>
      </c>
      <c r="N3501" s="11" t="s">
        <v>288</v>
      </c>
      <c r="O3501" t="s">
        <v>288</v>
      </c>
    </row>
    <row r="3502" spans="3:15" x14ac:dyDescent="0.25">
      <c r="C3502" s="2"/>
      <c r="M3502" t="s">
        <v>288</v>
      </c>
      <c r="N3502" s="11" t="s">
        <v>288</v>
      </c>
      <c r="O3502" t="s">
        <v>288</v>
      </c>
    </row>
    <row r="3503" spans="3:15" x14ac:dyDescent="0.25">
      <c r="C3503" s="2"/>
      <c r="M3503" t="s">
        <v>288</v>
      </c>
      <c r="N3503" s="11" t="s">
        <v>288</v>
      </c>
      <c r="O3503" t="s">
        <v>288</v>
      </c>
    </row>
    <row r="3504" spans="3:15" x14ac:dyDescent="0.25">
      <c r="C3504" s="2"/>
      <c r="M3504" t="s">
        <v>288</v>
      </c>
      <c r="N3504" s="11" t="s">
        <v>288</v>
      </c>
      <c r="O3504" t="s">
        <v>288</v>
      </c>
    </row>
    <row r="3505" spans="3:15" x14ac:dyDescent="0.25">
      <c r="C3505" s="2"/>
      <c r="M3505" t="s">
        <v>288</v>
      </c>
      <c r="N3505" s="11" t="s">
        <v>288</v>
      </c>
      <c r="O3505" t="s">
        <v>288</v>
      </c>
    </row>
    <row r="3506" spans="3:15" x14ac:dyDescent="0.25">
      <c r="C3506" s="2"/>
      <c r="M3506" t="s">
        <v>288</v>
      </c>
      <c r="N3506" s="11" t="s">
        <v>288</v>
      </c>
      <c r="O3506" t="s">
        <v>288</v>
      </c>
    </row>
    <row r="3507" spans="3:15" x14ac:dyDescent="0.25">
      <c r="C3507" s="2"/>
      <c r="M3507" t="s">
        <v>288</v>
      </c>
      <c r="N3507" s="11" t="s">
        <v>288</v>
      </c>
      <c r="O3507" t="s">
        <v>288</v>
      </c>
    </row>
    <row r="3508" spans="3:15" x14ac:dyDescent="0.25">
      <c r="C3508" s="2"/>
      <c r="M3508" t="s">
        <v>288</v>
      </c>
      <c r="N3508" s="11" t="s">
        <v>288</v>
      </c>
      <c r="O3508" t="s">
        <v>288</v>
      </c>
    </row>
    <row r="3509" spans="3:15" x14ac:dyDescent="0.25">
      <c r="C3509" s="2"/>
      <c r="M3509" t="s">
        <v>288</v>
      </c>
      <c r="N3509" s="11" t="s">
        <v>288</v>
      </c>
      <c r="O3509" t="s">
        <v>288</v>
      </c>
    </row>
    <row r="3510" spans="3:15" x14ac:dyDescent="0.25">
      <c r="C3510" s="2"/>
      <c r="M3510" t="s">
        <v>288</v>
      </c>
      <c r="N3510" s="11" t="s">
        <v>288</v>
      </c>
      <c r="O3510" t="s">
        <v>288</v>
      </c>
    </row>
    <row r="3511" spans="3:15" x14ac:dyDescent="0.25">
      <c r="C3511" s="2"/>
      <c r="M3511">
        <v>3</v>
      </c>
      <c r="N3511" s="11">
        <v>2.4814814814814814E-2</v>
      </c>
      <c r="O3511">
        <v>7</v>
      </c>
    </row>
    <row r="3512" spans="3:15" x14ac:dyDescent="0.25">
      <c r="C3512" s="2"/>
      <c r="M3512" t="s">
        <v>288</v>
      </c>
      <c r="N3512" s="11" t="s">
        <v>288</v>
      </c>
      <c r="O3512" t="s">
        <v>288</v>
      </c>
    </row>
    <row r="3513" spans="3:15" x14ac:dyDescent="0.25">
      <c r="C3513" s="2"/>
      <c r="M3513" t="s">
        <v>288</v>
      </c>
      <c r="N3513" s="11" t="s">
        <v>288</v>
      </c>
      <c r="O3513" t="s">
        <v>288</v>
      </c>
    </row>
    <row r="3514" spans="3:15" x14ac:dyDescent="0.25">
      <c r="C3514" s="2"/>
      <c r="M3514" t="s">
        <v>288</v>
      </c>
      <c r="N3514" s="11" t="s">
        <v>288</v>
      </c>
      <c r="O3514" t="s">
        <v>288</v>
      </c>
    </row>
    <row r="3515" spans="3:15" x14ac:dyDescent="0.25">
      <c r="C3515" s="2"/>
      <c r="M3515" t="s">
        <v>288</v>
      </c>
      <c r="N3515" s="11" t="s">
        <v>288</v>
      </c>
      <c r="O3515" t="s">
        <v>288</v>
      </c>
    </row>
    <row r="3516" spans="3:15" x14ac:dyDescent="0.25">
      <c r="C3516" s="2"/>
      <c r="M3516" t="s">
        <v>288</v>
      </c>
      <c r="N3516" s="11" t="s">
        <v>288</v>
      </c>
      <c r="O3516" t="s">
        <v>288</v>
      </c>
    </row>
    <row r="3517" spans="3:15" x14ac:dyDescent="0.25">
      <c r="C3517" s="2"/>
      <c r="M3517" t="s">
        <v>288</v>
      </c>
      <c r="N3517" s="11" t="s">
        <v>288</v>
      </c>
      <c r="O3517" t="s">
        <v>288</v>
      </c>
    </row>
    <row r="3518" spans="3:15" x14ac:dyDescent="0.25">
      <c r="C3518" s="2"/>
      <c r="M3518" t="s">
        <v>288</v>
      </c>
      <c r="N3518" s="11" t="s">
        <v>288</v>
      </c>
      <c r="O3518" t="s">
        <v>288</v>
      </c>
    </row>
    <row r="3519" spans="3:15" x14ac:dyDescent="0.25">
      <c r="C3519" s="2"/>
      <c r="M3519" t="s">
        <v>288</v>
      </c>
      <c r="N3519" s="11" t="s">
        <v>288</v>
      </c>
      <c r="O3519" t="s">
        <v>288</v>
      </c>
    </row>
    <row r="3520" spans="3:15" x14ac:dyDescent="0.25">
      <c r="C3520" s="2"/>
      <c r="M3520" t="s">
        <v>288</v>
      </c>
      <c r="N3520" s="11" t="s">
        <v>288</v>
      </c>
      <c r="O3520" t="s">
        <v>288</v>
      </c>
    </row>
    <row r="3521" spans="3:15" x14ac:dyDescent="0.25">
      <c r="C3521" s="2"/>
      <c r="M3521" t="s">
        <v>288</v>
      </c>
      <c r="N3521" s="11" t="s">
        <v>288</v>
      </c>
      <c r="O3521" t="s">
        <v>288</v>
      </c>
    </row>
    <row r="3522" spans="3:15" x14ac:dyDescent="0.25">
      <c r="C3522" s="2"/>
      <c r="M3522" t="s">
        <v>288</v>
      </c>
      <c r="N3522" s="11" t="s">
        <v>288</v>
      </c>
      <c r="O3522" t="s">
        <v>288</v>
      </c>
    </row>
    <row r="3523" spans="3:15" x14ac:dyDescent="0.25">
      <c r="C3523" s="2"/>
      <c r="M3523" t="s">
        <v>288</v>
      </c>
      <c r="N3523" s="11" t="s">
        <v>288</v>
      </c>
      <c r="O3523" t="s">
        <v>288</v>
      </c>
    </row>
    <row r="3524" spans="3:15" x14ac:dyDescent="0.25">
      <c r="C3524" s="2"/>
      <c r="M3524" t="s">
        <v>288</v>
      </c>
      <c r="N3524" s="11" t="s">
        <v>288</v>
      </c>
      <c r="O3524" t="s">
        <v>288</v>
      </c>
    </row>
    <row r="3525" spans="3:15" x14ac:dyDescent="0.25">
      <c r="C3525" s="2"/>
      <c r="M3525" t="s">
        <v>288</v>
      </c>
      <c r="N3525" s="11" t="s">
        <v>288</v>
      </c>
      <c r="O3525" t="s">
        <v>288</v>
      </c>
    </row>
    <row r="3526" spans="3:15" x14ac:dyDescent="0.25">
      <c r="C3526" s="2"/>
      <c r="M3526" t="s">
        <v>288</v>
      </c>
      <c r="N3526" s="11" t="s">
        <v>288</v>
      </c>
      <c r="O3526" t="s">
        <v>288</v>
      </c>
    </row>
    <row r="3527" spans="3:15" x14ac:dyDescent="0.25">
      <c r="C3527" s="2"/>
      <c r="M3527" t="s">
        <v>288</v>
      </c>
      <c r="N3527" s="11" t="s">
        <v>288</v>
      </c>
      <c r="O3527" t="s">
        <v>288</v>
      </c>
    </row>
    <row r="3528" spans="3:15" x14ac:dyDescent="0.25">
      <c r="C3528" s="2"/>
      <c r="M3528" t="s">
        <v>288</v>
      </c>
      <c r="N3528" s="11" t="s">
        <v>288</v>
      </c>
      <c r="O3528" t="s">
        <v>288</v>
      </c>
    </row>
    <row r="3529" spans="3:15" x14ac:dyDescent="0.25">
      <c r="C3529" s="2"/>
      <c r="M3529" t="s">
        <v>288</v>
      </c>
      <c r="N3529" s="11" t="s">
        <v>288</v>
      </c>
      <c r="O3529" t="s">
        <v>288</v>
      </c>
    </row>
    <row r="3530" spans="3:15" x14ac:dyDescent="0.25">
      <c r="C3530" s="2"/>
      <c r="M3530" t="s">
        <v>288</v>
      </c>
      <c r="N3530" s="11" t="s">
        <v>288</v>
      </c>
      <c r="O3530" t="s">
        <v>288</v>
      </c>
    </row>
    <row r="3531" spans="3:15" x14ac:dyDescent="0.25">
      <c r="C3531" s="2"/>
      <c r="M3531" t="s">
        <v>288</v>
      </c>
      <c r="N3531" s="11" t="s">
        <v>288</v>
      </c>
      <c r="O3531" t="s">
        <v>288</v>
      </c>
    </row>
    <row r="3532" spans="3:15" x14ac:dyDescent="0.25">
      <c r="C3532" s="2"/>
      <c r="M3532" t="s">
        <v>288</v>
      </c>
      <c r="N3532" s="11" t="s">
        <v>288</v>
      </c>
      <c r="O3532" t="s">
        <v>288</v>
      </c>
    </row>
    <row r="3533" spans="3:15" x14ac:dyDescent="0.25">
      <c r="C3533" s="2"/>
      <c r="M3533" t="s">
        <v>288</v>
      </c>
      <c r="N3533" s="11" t="s">
        <v>288</v>
      </c>
      <c r="O3533" t="s">
        <v>288</v>
      </c>
    </row>
    <row r="3534" spans="3:15" x14ac:dyDescent="0.25">
      <c r="C3534" s="2"/>
      <c r="M3534" t="s">
        <v>288</v>
      </c>
      <c r="N3534" s="11" t="s">
        <v>288</v>
      </c>
      <c r="O3534" t="s">
        <v>288</v>
      </c>
    </row>
    <row r="3535" spans="3:15" x14ac:dyDescent="0.25">
      <c r="C3535" s="2"/>
      <c r="M3535" t="s">
        <v>288</v>
      </c>
      <c r="N3535" s="11" t="s">
        <v>288</v>
      </c>
      <c r="O3535" t="s">
        <v>288</v>
      </c>
    </row>
    <row r="3536" spans="3:15" x14ac:dyDescent="0.25">
      <c r="C3536" s="2"/>
      <c r="M3536" t="s">
        <v>288</v>
      </c>
      <c r="N3536" s="11" t="s">
        <v>288</v>
      </c>
      <c r="O3536" t="s">
        <v>288</v>
      </c>
    </row>
    <row r="3537" spans="3:15" x14ac:dyDescent="0.25">
      <c r="C3537" s="2"/>
      <c r="M3537" t="s">
        <v>288</v>
      </c>
      <c r="N3537" s="11" t="s">
        <v>288</v>
      </c>
      <c r="O3537" t="s">
        <v>288</v>
      </c>
    </row>
    <row r="3538" spans="3:15" x14ac:dyDescent="0.25">
      <c r="C3538" s="2"/>
      <c r="M3538" t="s">
        <v>288</v>
      </c>
      <c r="N3538" s="11" t="s">
        <v>288</v>
      </c>
      <c r="O3538" t="s">
        <v>288</v>
      </c>
    </row>
    <row r="3539" spans="3:15" x14ac:dyDescent="0.25">
      <c r="C3539" s="2"/>
      <c r="M3539" t="s">
        <v>288</v>
      </c>
      <c r="N3539" s="11" t="s">
        <v>288</v>
      </c>
      <c r="O3539" t="s">
        <v>288</v>
      </c>
    </row>
    <row r="3540" spans="3:15" x14ac:dyDescent="0.25">
      <c r="C3540" s="2"/>
      <c r="M3540" t="s">
        <v>288</v>
      </c>
      <c r="N3540" s="11" t="s">
        <v>288</v>
      </c>
      <c r="O3540" t="s">
        <v>288</v>
      </c>
    </row>
    <row r="3541" spans="3:15" x14ac:dyDescent="0.25">
      <c r="C3541" s="2"/>
      <c r="M3541" t="s">
        <v>288</v>
      </c>
      <c r="N3541" s="11" t="s">
        <v>288</v>
      </c>
      <c r="O3541" t="s">
        <v>288</v>
      </c>
    </row>
    <row r="3542" spans="3:15" x14ac:dyDescent="0.25">
      <c r="C3542" s="2"/>
      <c r="M3542" t="s">
        <v>288</v>
      </c>
      <c r="N3542" s="11" t="s">
        <v>288</v>
      </c>
      <c r="O3542" t="s">
        <v>288</v>
      </c>
    </row>
    <row r="3543" spans="3:15" x14ac:dyDescent="0.25">
      <c r="C3543" s="2"/>
      <c r="M3543" t="s">
        <v>288</v>
      </c>
      <c r="N3543" s="11" t="s">
        <v>288</v>
      </c>
      <c r="O3543" t="s">
        <v>288</v>
      </c>
    </row>
    <row r="3544" spans="3:15" x14ac:dyDescent="0.25">
      <c r="C3544" s="2"/>
      <c r="M3544" t="s">
        <v>288</v>
      </c>
      <c r="N3544" s="11" t="s">
        <v>288</v>
      </c>
      <c r="O3544" t="s">
        <v>288</v>
      </c>
    </row>
    <row r="3545" spans="3:15" x14ac:dyDescent="0.25">
      <c r="C3545" s="2"/>
      <c r="M3545" t="s">
        <v>288</v>
      </c>
      <c r="N3545" s="11" t="s">
        <v>288</v>
      </c>
      <c r="O3545" t="s">
        <v>288</v>
      </c>
    </row>
    <row r="3546" spans="3:15" x14ac:dyDescent="0.25">
      <c r="C3546" s="2"/>
      <c r="M3546" t="s">
        <v>288</v>
      </c>
      <c r="N3546" s="11" t="s">
        <v>288</v>
      </c>
      <c r="O3546" t="s">
        <v>288</v>
      </c>
    </row>
    <row r="3547" spans="3:15" x14ac:dyDescent="0.25">
      <c r="C3547" s="2"/>
      <c r="M3547" t="s">
        <v>288</v>
      </c>
      <c r="N3547" s="11" t="s">
        <v>288</v>
      </c>
      <c r="O3547" t="s">
        <v>288</v>
      </c>
    </row>
    <row r="3548" spans="3:15" x14ac:dyDescent="0.25">
      <c r="C3548" s="2"/>
      <c r="M3548">
        <v>4</v>
      </c>
      <c r="N3548" s="11">
        <v>3.4456018518518518E-2</v>
      </c>
      <c r="O3548">
        <v>14</v>
      </c>
    </row>
    <row r="3549" spans="3:15" x14ac:dyDescent="0.25">
      <c r="C3549" s="2"/>
      <c r="M3549" t="s">
        <v>288</v>
      </c>
      <c r="N3549" s="11" t="s">
        <v>288</v>
      </c>
      <c r="O3549" t="s">
        <v>288</v>
      </c>
    </row>
    <row r="3550" spans="3:15" x14ac:dyDescent="0.25">
      <c r="C3550" s="2"/>
      <c r="M3550" t="s">
        <v>288</v>
      </c>
      <c r="N3550" s="11" t="s">
        <v>288</v>
      </c>
      <c r="O3550" t="s">
        <v>288</v>
      </c>
    </row>
    <row r="3551" spans="3:15" x14ac:dyDescent="0.25">
      <c r="C3551" s="2"/>
      <c r="M3551" t="s">
        <v>288</v>
      </c>
      <c r="N3551" s="11" t="s">
        <v>288</v>
      </c>
      <c r="O3551" t="s">
        <v>288</v>
      </c>
    </row>
    <row r="3552" spans="3:15" x14ac:dyDescent="0.25">
      <c r="C3552" s="2"/>
      <c r="M3552" t="s">
        <v>288</v>
      </c>
      <c r="N3552" s="11" t="s">
        <v>288</v>
      </c>
      <c r="O3552" t="s">
        <v>288</v>
      </c>
    </row>
    <row r="3553" spans="3:15" x14ac:dyDescent="0.25">
      <c r="C3553" s="2"/>
      <c r="M3553" t="s">
        <v>288</v>
      </c>
      <c r="N3553" s="11" t="s">
        <v>288</v>
      </c>
      <c r="O3553" t="s">
        <v>288</v>
      </c>
    </row>
    <row r="3554" spans="3:15" x14ac:dyDescent="0.25">
      <c r="C3554" s="2"/>
      <c r="M3554" t="s">
        <v>288</v>
      </c>
      <c r="N3554" s="11" t="s">
        <v>288</v>
      </c>
      <c r="O3554" t="s">
        <v>288</v>
      </c>
    </row>
    <row r="3555" spans="3:15" x14ac:dyDescent="0.25">
      <c r="C3555" s="2"/>
      <c r="M3555" t="s">
        <v>288</v>
      </c>
      <c r="N3555" s="11" t="s">
        <v>288</v>
      </c>
      <c r="O3555" t="s">
        <v>288</v>
      </c>
    </row>
    <row r="3556" spans="3:15" x14ac:dyDescent="0.25">
      <c r="C3556" s="2"/>
      <c r="M3556" t="s">
        <v>288</v>
      </c>
      <c r="N3556" s="11" t="s">
        <v>288</v>
      </c>
      <c r="O3556" t="s">
        <v>288</v>
      </c>
    </row>
    <row r="3557" spans="3:15" x14ac:dyDescent="0.25">
      <c r="C3557" s="2"/>
      <c r="M3557" t="s">
        <v>288</v>
      </c>
      <c r="N3557" s="11" t="s">
        <v>288</v>
      </c>
      <c r="O3557" t="s">
        <v>288</v>
      </c>
    </row>
    <row r="3558" spans="3:15" x14ac:dyDescent="0.25">
      <c r="C3558" s="2"/>
      <c r="M3558" t="s">
        <v>288</v>
      </c>
      <c r="N3558" s="11" t="s">
        <v>288</v>
      </c>
      <c r="O3558" t="s">
        <v>288</v>
      </c>
    </row>
    <row r="3559" spans="3:15" x14ac:dyDescent="0.25">
      <c r="C3559" s="2"/>
      <c r="M3559" t="s">
        <v>288</v>
      </c>
      <c r="N3559" s="11" t="s">
        <v>288</v>
      </c>
      <c r="O3559" t="s">
        <v>288</v>
      </c>
    </row>
    <row r="3560" spans="3:15" x14ac:dyDescent="0.25">
      <c r="C3560" s="2"/>
      <c r="M3560" t="s">
        <v>288</v>
      </c>
      <c r="N3560" s="11" t="s">
        <v>288</v>
      </c>
      <c r="O3560" t="s">
        <v>288</v>
      </c>
    </row>
    <row r="3561" spans="3:15" x14ac:dyDescent="0.25">
      <c r="C3561" s="2"/>
      <c r="M3561" t="s">
        <v>288</v>
      </c>
      <c r="N3561" s="11" t="s">
        <v>288</v>
      </c>
      <c r="O3561" t="s">
        <v>288</v>
      </c>
    </row>
    <row r="3562" spans="3:15" x14ac:dyDescent="0.25">
      <c r="C3562" s="2"/>
      <c r="M3562" t="s">
        <v>288</v>
      </c>
      <c r="N3562" s="11" t="s">
        <v>288</v>
      </c>
      <c r="O3562" t="s">
        <v>288</v>
      </c>
    </row>
    <row r="3563" spans="3:15" x14ac:dyDescent="0.25">
      <c r="C3563" s="2"/>
      <c r="M3563" t="s">
        <v>288</v>
      </c>
      <c r="N3563" s="11" t="s">
        <v>288</v>
      </c>
      <c r="O3563" t="s">
        <v>288</v>
      </c>
    </row>
    <row r="3564" spans="3:15" x14ac:dyDescent="0.25">
      <c r="C3564" s="2"/>
      <c r="M3564" t="s">
        <v>288</v>
      </c>
      <c r="N3564" s="11" t="s">
        <v>288</v>
      </c>
      <c r="O3564" t="s">
        <v>288</v>
      </c>
    </row>
    <row r="3565" spans="3:15" x14ac:dyDescent="0.25">
      <c r="C3565" s="2"/>
      <c r="M3565" t="s">
        <v>288</v>
      </c>
      <c r="N3565" s="11" t="s">
        <v>288</v>
      </c>
      <c r="O3565" t="s">
        <v>288</v>
      </c>
    </row>
    <row r="3566" spans="3:15" x14ac:dyDescent="0.25">
      <c r="C3566" s="2"/>
      <c r="M3566" t="s">
        <v>288</v>
      </c>
      <c r="N3566" s="11" t="s">
        <v>288</v>
      </c>
      <c r="O3566" t="s">
        <v>288</v>
      </c>
    </row>
    <row r="3567" spans="3:15" x14ac:dyDescent="0.25">
      <c r="C3567" s="2"/>
      <c r="M3567">
        <v>4</v>
      </c>
      <c r="N3567" s="11">
        <v>3.9652777777777773E-2</v>
      </c>
      <c r="O3567">
        <v>17</v>
      </c>
    </row>
    <row r="3568" spans="3:15" x14ac:dyDescent="0.25">
      <c r="C3568" s="2"/>
      <c r="M3568" t="s">
        <v>288</v>
      </c>
      <c r="N3568" s="11" t="s">
        <v>288</v>
      </c>
      <c r="O3568" t="s">
        <v>288</v>
      </c>
    </row>
    <row r="3569" spans="3:15" x14ac:dyDescent="0.25">
      <c r="C3569" s="2"/>
      <c r="M3569" t="s">
        <v>288</v>
      </c>
      <c r="N3569" s="11" t="s">
        <v>288</v>
      </c>
      <c r="O3569" t="s">
        <v>288</v>
      </c>
    </row>
    <row r="3570" spans="3:15" x14ac:dyDescent="0.25">
      <c r="C3570" s="2"/>
      <c r="M3570" t="s">
        <v>288</v>
      </c>
      <c r="N3570" s="11" t="s">
        <v>288</v>
      </c>
      <c r="O3570" t="s">
        <v>288</v>
      </c>
    </row>
    <row r="3571" spans="3:15" x14ac:dyDescent="0.25">
      <c r="C3571" s="2"/>
      <c r="M3571" t="s">
        <v>288</v>
      </c>
      <c r="N3571" s="11" t="s">
        <v>288</v>
      </c>
      <c r="O3571" t="s">
        <v>288</v>
      </c>
    </row>
    <row r="3572" spans="3:15" x14ac:dyDescent="0.25">
      <c r="C3572" s="2"/>
      <c r="M3572" t="s">
        <v>288</v>
      </c>
      <c r="N3572" s="11" t="s">
        <v>288</v>
      </c>
      <c r="O3572" t="s">
        <v>288</v>
      </c>
    </row>
    <row r="3573" spans="3:15" x14ac:dyDescent="0.25">
      <c r="C3573" s="2"/>
      <c r="M3573" t="s">
        <v>288</v>
      </c>
      <c r="N3573" s="11" t="s">
        <v>288</v>
      </c>
      <c r="O3573" t="s">
        <v>288</v>
      </c>
    </row>
    <row r="3574" spans="3:15" x14ac:dyDescent="0.25">
      <c r="C3574" s="2"/>
      <c r="M3574" t="s">
        <v>288</v>
      </c>
      <c r="N3574" s="11" t="s">
        <v>288</v>
      </c>
      <c r="O3574" t="s">
        <v>288</v>
      </c>
    </row>
    <row r="3575" spans="3:15" x14ac:dyDescent="0.25">
      <c r="C3575" s="2"/>
      <c r="M3575" t="s">
        <v>288</v>
      </c>
      <c r="N3575" s="11" t="s">
        <v>288</v>
      </c>
      <c r="O3575" t="s">
        <v>288</v>
      </c>
    </row>
    <row r="3576" spans="3:15" x14ac:dyDescent="0.25">
      <c r="C3576" s="2"/>
      <c r="M3576" t="s">
        <v>288</v>
      </c>
      <c r="N3576" s="11" t="s">
        <v>288</v>
      </c>
      <c r="O3576" t="s">
        <v>288</v>
      </c>
    </row>
    <row r="3577" spans="3:15" x14ac:dyDescent="0.25">
      <c r="C3577" s="2"/>
      <c r="M3577" t="s">
        <v>288</v>
      </c>
      <c r="N3577" s="11" t="s">
        <v>288</v>
      </c>
      <c r="O3577" t="s">
        <v>288</v>
      </c>
    </row>
    <row r="3578" spans="3:15" x14ac:dyDescent="0.25">
      <c r="C3578" s="2"/>
      <c r="M3578" t="s">
        <v>288</v>
      </c>
      <c r="N3578" s="11" t="s">
        <v>288</v>
      </c>
      <c r="O3578" t="s">
        <v>288</v>
      </c>
    </row>
    <row r="3579" spans="3:15" x14ac:dyDescent="0.25">
      <c r="C3579" s="2"/>
      <c r="M3579" t="s">
        <v>288</v>
      </c>
      <c r="N3579" s="11" t="s">
        <v>288</v>
      </c>
      <c r="O3579" t="s">
        <v>288</v>
      </c>
    </row>
    <row r="3580" spans="3:15" x14ac:dyDescent="0.25">
      <c r="C3580" s="2"/>
      <c r="M3580" t="s">
        <v>288</v>
      </c>
      <c r="N3580" s="11" t="s">
        <v>288</v>
      </c>
      <c r="O3580" t="s">
        <v>288</v>
      </c>
    </row>
    <row r="3581" spans="3:15" x14ac:dyDescent="0.25">
      <c r="C3581" s="2"/>
      <c r="M3581" t="s">
        <v>288</v>
      </c>
      <c r="N3581" s="11" t="s">
        <v>288</v>
      </c>
      <c r="O3581" t="s">
        <v>288</v>
      </c>
    </row>
    <row r="3582" spans="3:15" x14ac:dyDescent="0.25">
      <c r="C3582" s="2"/>
      <c r="M3582" t="s">
        <v>288</v>
      </c>
      <c r="N3582" s="11" t="s">
        <v>288</v>
      </c>
      <c r="O3582" t="s">
        <v>288</v>
      </c>
    </row>
    <row r="3583" spans="3:15" x14ac:dyDescent="0.25">
      <c r="C3583" s="2"/>
      <c r="M3583" t="s">
        <v>288</v>
      </c>
      <c r="N3583" s="11" t="s">
        <v>288</v>
      </c>
      <c r="O3583" t="s">
        <v>288</v>
      </c>
    </row>
    <row r="3584" spans="3:15" x14ac:dyDescent="0.25">
      <c r="M3584" t="s">
        <v>288</v>
      </c>
      <c r="N3584" s="11" t="s">
        <v>288</v>
      </c>
      <c r="O3584" t="s">
        <v>288</v>
      </c>
    </row>
    <row r="3585" spans="3:15" x14ac:dyDescent="0.25">
      <c r="C3585" s="2"/>
      <c r="M3585">
        <v>1</v>
      </c>
      <c r="N3585" s="11">
        <v>0</v>
      </c>
      <c r="O3585">
        <v>0</v>
      </c>
    </row>
    <row r="3586" spans="3:15" x14ac:dyDescent="0.25">
      <c r="C3586" s="2"/>
      <c r="M3586" t="s">
        <v>288</v>
      </c>
      <c r="N3586" s="11" t="s">
        <v>288</v>
      </c>
      <c r="O3586" t="s">
        <v>288</v>
      </c>
    </row>
    <row r="3587" spans="3:15" x14ac:dyDescent="0.25">
      <c r="C3587" s="2"/>
      <c r="M3587" t="s">
        <v>288</v>
      </c>
      <c r="N3587" s="11" t="s">
        <v>288</v>
      </c>
      <c r="O3587" t="s">
        <v>288</v>
      </c>
    </row>
    <row r="3588" spans="3:15" x14ac:dyDescent="0.25">
      <c r="C3588" s="2"/>
      <c r="M3588" t="s">
        <v>288</v>
      </c>
      <c r="N3588" s="11" t="s">
        <v>288</v>
      </c>
      <c r="O3588" t="s">
        <v>288</v>
      </c>
    </row>
    <row r="3589" spans="3:15" x14ac:dyDescent="0.25">
      <c r="C3589" s="2"/>
      <c r="M3589" t="s">
        <v>288</v>
      </c>
      <c r="N3589" s="11" t="s">
        <v>288</v>
      </c>
      <c r="O3589" t="s">
        <v>288</v>
      </c>
    </row>
    <row r="3590" spans="3:15" x14ac:dyDescent="0.25">
      <c r="C3590" s="2"/>
      <c r="M3590" t="s">
        <v>288</v>
      </c>
      <c r="N3590" s="11" t="s">
        <v>288</v>
      </c>
      <c r="O3590" t="s">
        <v>288</v>
      </c>
    </row>
    <row r="3591" spans="3:15" x14ac:dyDescent="0.25">
      <c r="C3591" s="2"/>
      <c r="M3591" t="s">
        <v>288</v>
      </c>
      <c r="N3591" s="11" t="s">
        <v>288</v>
      </c>
      <c r="O3591" t="s">
        <v>288</v>
      </c>
    </row>
    <row r="3592" spans="3:15" x14ac:dyDescent="0.25">
      <c r="C3592" s="2"/>
      <c r="M3592" t="s">
        <v>288</v>
      </c>
      <c r="N3592" s="11" t="s">
        <v>288</v>
      </c>
      <c r="O3592" t="s">
        <v>288</v>
      </c>
    </row>
    <row r="3593" spans="3:15" x14ac:dyDescent="0.25">
      <c r="C3593" s="2"/>
      <c r="M3593" t="s">
        <v>288</v>
      </c>
      <c r="N3593" s="11" t="s">
        <v>288</v>
      </c>
      <c r="O3593" t="s">
        <v>288</v>
      </c>
    </row>
    <row r="3594" spans="3:15" x14ac:dyDescent="0.25">
      <c r="C3594" s="2"/>
      <c r="M3594" t="s">
        <v>288</v>
      </c>
      <c r="N3594" s="11" t="s">
        <v>288</v>
      </c>
      <c r="O3594" t="s">
        <v>288</v>
      </c>
    </row>
    <row r="3595" spans="3:15" x14ac:dyDescent="0.25">
      <c r="C3595" s="2"/>
      <c r="M3595" t="s">
        <v>288</v>
      </c>
      <c r="N3595" s="11" t="s">
        <v>288</v>
      </c>
      <c r="O3595" t="s">
        <v>288</v>
      </c>
    </row>
    <row r="3596" spans="3:15" x14ac:dyDescent="0.25">
      <c r="C3596" s="2"/>
      <c r="M3596" t="s">
        <v>288</v>
      </c>
      <c r="N3596" s="11" t="s">
        <v>288</v>
      </c>
      <c r="O3596" t="s">
        <v>288</v>
      </c>
    </row>
    <row r="3597" spans="3:15" x14ac:dyDescent="0.25">
      <c r="C3597" s="2"/>
      <c r="M3597" t="s">
        <v>288</v>
      </c>
      <c r="N3597" s="11" t="s">
        <v>288</v>
      </c>
      <c r="O3597" t="s">
        <v>288</v>
      </c>
    </row>
    <row r="3598" spans="3:15" x14ac:dyDescent="0.25">
      <c r="C3598" s="2"/>
      <c r="M3598" t="s">
        <v>288</v>
      </c>
      <c r="N3598" s="11" t="s">
        <v>288</v>
      </c>
      <c r="O3598" t="s">
        <v>288</v>
      </c>
    </row>
    <row r="3599" spans="3:15" x14ac:dyDescent="0.25">
      <c r="C3599" s="2"/>
      <c r="M3599">
        <v>1</v>
      </c>
      <c r="N3599" s="11">
        <v>3.2407407407407402E-3</v>
      </c>
      <c r="O3599">
        <v>7</v>
      </c>
    </row>
    <row r="3600" spans="3:15" x14ac:dyDescent="0.25">
      <c r="C3600" s="2"/>
      <c r="M3600" t="s">
        <v>288</v>
      </c>
      <c r="N3600" s="11" t="s">
        <v>288</v>
      </c>
      <c r="O3600" t="s">
        <v>288</v>
      </c>
    </row>
    <row r="3601" spans="3:15" x14ac:dyDescent="0.25">
      <c r="C3601" s="2"/>
      <c r="M3601" t="s">
        <v>288</v>
      </c>
      <c r="N3601" s="11" t="s">
        <v>288</v>
      </c>
      <c r="O3601" t="s">
        <v>288</v>
      </c>
    </row>
    <row r="3602" spans="3:15" x14ac:dyDescent="0.25">
      <c r="C3602" s="2"/>
      <c r="M3602" t="s">
        <v>288</v>
      </c>
      <c r="N3602" s="11" t="s">
        <v>288</v>
      </c>
      <c r="O3602" t="s">
        <v>288</v>
      </c>
    </row>
    <row r="3603" spans="3:15" x14ac:dyDescent="0.25">
      <c r="C3603" s="2"/>
      <c r="M3603" t="s">
        <v>288</v>
      </c>
      <c r="N3603" s="11" t="s">
        <v>288</v>
      </c>
      <c r="O3603" t="s">
        <v>288</v>
      </c>
    </row>
    <row r="3604" spans="3:15" x14ac:dyDescent="0.25">
      <c r="C3604" s="2"/>
      <c r="M3604" t="s">
        <v>288</v>
      </c>
      <c r="N3604" s="11" t="s">
        <v>288</v>
      </c>
      <c r="O3604" t="s">
        <v>288</v>
      </c>
    </row>
    <row r="3605" spans="3:15" x14ac:dyDescent="0.25">
      <c r="C3605" s="2"/>
      <c r="M3605" t="s">
        <v>288</v>
      </c>
      <c r="N3605" s="11" t="s">
        <v>288</v>
      </c>
      <c r="O3605" t="s">
        <v>288</v>
      </c>
    </row>
    <row r="3606" spans="3:15" x14ac:dyDescent="0.25">
      <c r="C3606" s="2"/>
      <c r="M3606" t="s">
        <v>288</v>
      </c>
      <c r="N3606" s="11" t="s">
        <v>288</v>
      </c>
      <c r="O3606" t="s">
        <v>288</v>
      </c>
    </row>
    <row r="3607" spans="3:15" x14ac:dyDescent="0.25">
      <c r="C3607" s="2"/>
      <c r="M3607" t="s">
        <v>288</v>
      </c>
      <c r="N3607" s="11" t="s">
        <v>288</v>
      </c>
      <c r="O3607" t="s">
        <v>288</v>
      </c>
    </row>
    <row r="3608" spans="3:15" x14ac:dyDescent="0.25">
      <c r="C3608" s="2"/>
      <c r="M3608" t="s">
        <v>288</v>
      </c>
      <c r="N3608" s="11" t="s">
        <v>288</v>
      </c>
      <c r="O3608" t="s">
        <v>288</v>
      </c>
    </row>
    <row r="3609" spans="3:15" x14ac:dyDescent="0.25">
      <c r="C3609" s="2"/>
      <c r="M3609" t="s">
        <v>288</v>
      </c>
      <c r="N3609" s="11" t="s">
        <v>288</v>
      </c>
      <c r="O3609" t="s">
        <v>288</v>
      </c>
    </row>
    <row r="3610" spans="3:15" x14ac:dyDescent="0.25">
      <c r="C3610" s="2"/>
      <c r="M3610" t="s">
        <v>288</v>
      </c>
      <c r="N3610" s="11" t="s">
        <v>288</v>
      </c>
      <c r="O3610" t="s">
        <v>288</v>
      </c>
    </row>
    <row r="3611" spans="3:15" x14ac:dyDescent="0.25">
      <c r="C3611" s="2"/>
      <c r="M3611" t="s">
        <v>288</v>
      </c>
      <c r="N3611" s="11" t="s">
        <v>288</v>
      </c>
      <c r="O3611" t="s">
        <v>288</v>
      </c>
    </row>
    <row r="3612" spans="3:15" x14ac:dyDescent="0.25">
      <c r="C3612" s="2"/>
      <c r="M3612" t="s">
        <v>288</v>
      </c>
      <c r="N3612" s="11" t="s">
        <v>288</v>
      </c>
      <c r="O3612" t="s">
        <v>288</v>
      </c>
    </row>
    <row r="3613" spans="3:15" x14ac:dyDescent="0.25">
      <c r="C3613" s="2"/>
      <c r="M3613" t="s">
        <v>288</v>
      </c>
      <c r="N3613" s="11" t="s">
        <v>288</v>
      </c>
      <c r="O3613" t="s">
        <v>288</v>
      </c>
    </row>
    <row r="3614" spans="3:15" x14ac:dyDescent="0.25">
      <c r="C3614" s="2"/>
      <c r="M3614" t="s">
        <v>288</v>
      </c>
      <c r="N3614" s="11" t="s">
        <v>288</v>
      </c>
      <c r="O3614" t="s">
        <v>288</v>
      </c>
    </row>
    <row r="3615" spans="3:15" x14ac:dyDescent="0.25">
      <c r="C3615" s="2"/>
      <c r="M3615" t="s">
        <v>288</v>
      </c>
      <c r="N3615" s="11" t="s">
        <v>288</v>
      </c>
      <c r="O3615" t="s">
        <v>288</v>
      </c>
    </row>
    <row r="3616" spans="3:15" x14ac:dyDescent="0.25">
      <c r="C3616" s="2"/>
      <c r="M3616" t="s">
        <v>288</v>
      </c>
      <c r="N3616" s="11" t="s">
        <v>288</v>
      </c>
      <c r="O3616" t="s">
        <v>288</v>
      </c>
    </row>
    <row r="3617" spans="3:15" x14ac:dyDescent="0.25">
      <c r="C3617" s="2"/>
      <c r="M3617" t="s">
        <v>288</v>
      </c>
      <c r="N3617" s="11" t="s">
        <v>288</v>
      </c>
      <c r="O3617" t="s">
        <v>288</v>
      </c>
    </row>
    <row r="3618" spans="3:15" x14ac:dyDescent="0.25">
      <c r="C3618" s="2"/>
      <c r="M3618" t="s">
        <v>288</v>
      </c>
      <c r="N3618" s="11" t="s">
        <v>288</v>
      </c>
      <c r="O3618" t="s">
        <v>288</v>
      </c>
    </row>
    <row r="3619" spans="3:15" x14ac:dyDescent="0.25">
      <c r="C3619" s="2"/>
      <c r="M3619" t="s">
        <v>288</v>
      </c>
      <c r="N3619" s="11" t="s">
        <v>288</v>
      </c>
      <c r="O3619" t="s">
        <v>288</v>
      </c>
    </row>
    <row r="3620" spans="3:15" x14ac:dyDescent="0.25">
      <c r="C3620" s="2"/>
      <c r="M3620">
        <v>1</v>
      </c>
      <c r="N3620" s="11">
        <v>8.912037037037036E-3</v>
      </c>
      <c r="O3620">
        <v>0</v>
      </c>
    </row>
    <row r="3621" spans="3:15" x14ac:dyDescent="0.25">
      <c r="C3621" s="2"/>
      <c r="M3621" t="s">
        <v>288</v>
      </c>
      <c r="N3621" s="11" t="s">
        <v>288</v>
      </c>
      <c r="O3621" t="s">
        <v>288</v>
      </c>
    </row>
    <row r="3622" spans="3:15" x14ac:dyDescent="0.25">
      <c r="C3622" s="2"/>
      <c r="M3622">
        <v>1</v>
      </c>
      <c r="N3622" s="11">
        <v>9.4675925925925917E-3</v>
      </c>
      <c r="O3622">
        <v>6</v>
      </c>
    </row>
    <row r="3623" spans="3:15" x14ac:dyDescent="0.25">
      <c r="M3623">
        <v>1</v>
      </c>
      <c r="N3623" s="11">
        <v>1.0416666666666666E-2</v>
      </c>
      <c r="O3623">
        <v>7</v>
      </c>
    </row>
    <row r="3624" spans="3:15" x14ac:dyDescent="0.25">
      <c r="C3624" s="2"/>
      <c r="M3624" t="s">
        <v>288</v>
      </c>
      <c r="N3624" s="11" t="s">
        <v>288</v>
      </c>
      <c r="O3624" t="s">
        <v>288</v>
      </c>
    </row>
    <row r="3625" spans="3:15" x14ac:dyDescent="0.25">
      <c r="C3625" s="2"/>
      <c r="M3625" t="s">
        <v>288</v>
      </c>
      <c r="N3625" s="11" t="s">
        <v>288</v>
      </c>
      <c r="O3625" t="s">
        <v>288</v>
      </c>
    </row>
    <row r="3626" spans="3:15" x14ac:dyDescent="0.25">
      <c r="C3626" s="2"/>
      <c r="M3626" t="s">
        <v>288</v>
      </c>
      <c r="N3626" s="11" t="s">
        <v>288</v>
      </c>
      <c r="O3626" t="s">
        <v>288</v>
      </c>
    </row>
    <row r="3627" spans="3:15" x14ac:dyDescent="0.25">
      <c r="C3627" s="2"/>
      <c r="M3627" t="s">
        <v>288</v>
      </c>
      <c r="N3627" s="11" t="s">
        <v>288</v>
      </c>
      <c r="O3627" t="s">
        <v>288</v>
      </c>
    </row>
    <row r="3628" spans="3:15" x14ac:dyDescent="0.25">
      <c r="C3628" s="2"/>
      <c r="M3628" t="s">
        <v>288</v>
      </c>
      <c r="N3628" s="11" t="s">
        <v>288</v>
      </c>
      <c r="O3628" t="s">
        <v>288</v>
      </c>
    </row>
    <row r="3629" spans="3:15" x14ac:dyDescent="0.25">
      <c r="C3629" s="2"/>
      <c r="M3629" t="s">
        <v>288</v>
      </c>
      <c r="N3629" s="11" t="s">
        <v>288</v>
      </c>
      <c r="O3629" t="s">
        <v>288</v>
      </c>
    </row>
    <row r="3630" spans="3:15" x14ac:dyDescent="0.25">
      <c r="C3630" s="2"/>
      <c r="M3630" t="s">
        <v>288</v>
      </c>
      <c r="N3630" s="11" t="s">
        <v>288</v>
      </c>
      <c r="O3630" t="s">
        <v>288</v>
      </c>
    </row>
    <row r="3631" spans="3:15" x14ac:dyDescent="0.25">
      <c r="C3631" s="2"/>
      <c r="M3631" t="s">
        <v>288</v>
      </c>
      <c r="N3631" s="11" t="s">
        <v>288</v>
      </c>
      <c r="O3631" t="s">
        <v>288</v>
      </c>
    </row>
    <row r="3632" spans="3:15" x14ac:dyDescent="0.25">
      <c r="C3632" s="2"/>
      <c r="M3632" t="s">
        <v>288</v>
      </c>
      <c r="N3632" s="11" t="s">
        <v>288</v>
      </c>
      <c r="O3632" t="s">
        <v>288</v>
      </c>
    </row>
    <row r="3633" spans="3:15" x14ac:dyDescent="0.25">
      <c r="C3633" s="2"/>
      <c r="M3633" t="s">
        <v>288</v>
      </c>
      <c r="N3633" s="11" t="s">
        <v>288</v>
      </c>
      <c r="O3633" t="s">
        <v>288</v>
      </c>
    </row>
    <row r="3634" spans="3:15" x14ac:dyDescent="0.25">
      <c r="C3634" s="2"/>
      <c r="M3634" t="s">
        <v>288</v>
      </c>
      <c r="N3634" s="11" t="s">
        <v>288</v>
      </c>
      <c r="O3634" t="s">
        <v>288</v>
      </c>
    </row>
    <row r="3635" spans="3:15" x14ac:dyDescent="0.25">
      <c r="C3635" s="2"/>
      <c r="M3635" t="s">
        <v>288</v>
      </c>
      <c r="N3635" s="11" t="s">
        <v>288</v>
      </c>
      <c r="O3635" t="s">
        <v>288</v>
      </c>
    </row>
    <row r="3636" spans="3:15" x14ac:dyDescent="0.25">
      <c r="C3636" s="2"/>
      <c r="M3636" t="s">
        <v>288</v>
      </c>
      <c r="N3636" s="11" t="s">
        <v>288</v>
      </c>
      <c r="O3636" t="s">
        <v>288</v>
      </c>
    </row>
    <row r="3637" spans="3:15" x14ac:dyDescent="0.25">
      <c r="C3637" s="2"/>
      <c r="M3637" t="s">
        <v>288</v>
      </c>
      <c r="N3637" s="11" t="s">
        <v>288</v>
      </c>
      <c r="O3637" t="s">
        <v>288</v>
      </c>
    </row>
    <row r="3638" spans="3:15" x14ac:dyDescent="0.25">
      <c r="C3638" s="2"/>
      <c r="M3638" t="s">
        <v>288</v>
      </c>
      <c r="N3638" s="11" t="s">
        <v>288</v>
      </c>
      <c r="O3638" t="s">
        <v>288</v>
      </c>
    </row>
    <row r="3639" spans="3:15" x14ac:dyDescent="0.25">
      <c r="C3639" s="2"/>
      <c r="M3639" t="s">
        <v>288</v>
      </c>
      <c r="N3639" s="11" t="s">
        <v>288</v>
      </c>
      <c r="O3639" t="s">
        <v>288</v>
      </c>
    </row>
    <row r="3640" spans="3:15" x14ac:dyDescent="0.25">
      <c r="C3640" s="2"/>
      <c r="M3640" t="s">
        <v>288</v>
      </c>
      <c r="N3640" s="11" t="s">
        <v>288</v>
      </c>
      <c r="O3640" t="s">
        <v>288</v>
      </c>
    </row>
    <row r="3641" spans="3:15" x14ac:dyDescent="0.25">
      <c r="C3641" s="2"/>
      <c r="M3641" t="s">
        <v>288</v>
      </c>
      <c r="N3641" s="11" t="s">
        <v>288</v>
      </c>
      <c r="O3641" t="s">
        <v>288</v>
      </c>
    </row>
    <row r="3642" spans="3:15" x14ac:dyDescent="0.25">
      <c r="C3642" s="2"/>
      <c r="M3642" t="s">
        <v>288</v>
      </c>
      <c r="N3642" s="11" t="s">
        <v>288</v>
      </c>
      <c r="O3642" t="s">
        <v>288</v>
      </c>
    </row>
    <row r="3643" spans="3:15" x14ac:dyDescent="0.25">
      <c r="C3643" s="2"/>
      <c r="M3643" t="s">
        <v>288</v>
      </c>
      <c r="N3643" s="11" t="s">
        <v>288</v>
      </c>
      <c r="O3643" t="s">
        <v>288</v>
      </c>
    </row>
    <row r="3644" spans="3:15" x14ac:dyDescent="0.25">
      <c r="C3644" s="2"/>
      <c r="M3644" t="s">
        <v>288</v>
      </c>
      <c r="N3644" s="11" t="s">
        <v>288</v>
      </c>
      <c r="O3644" t="s">
        <v>288</v>
      </c>
    </row>
    <row r="3645" spans="3:15" x14ac:dyDescent="0.25">
      <c r="C3645" s="2"/>
      <c r="M3645" t="s">
        <v>288</v>
      </c>
      <c r="N3645" s="11" t="s">
        <v>288</v>
      </c>
      <c r="O3645" t="s">
        <v>288</v>
      </c>
    </row>
    <row r="3646" spans="3:15" x14ac:dyDescent="0.25">
      <c r="C3646" s="2"/>
      <c r="M3646" t="s">
        <v>288</v>
      </c>
      <c r="N3646" s="11" t="s">
        <v>288</v>
      </c>
      <c r="O3646" t="s">
        <v>288</v>
      </c>
    </row>
    <row r="3647" spans="3:15" x14ac:dyDescent="0.25">
      <c r="C3647" s="2"/>
      <c r="M3647" t="s">
        <v>288</v>
      </c>
      <c r="N3647" s="11" t="s">
        <v>288</v>
      </c>
      <c r="O3647" t="s">
        <v>288</v>
      </c>
    </row>
    <row r="3648" spans="3:15" x14ac:dyDescent="0.25">
      <c r="C3648" s="2"/>
      <c r="M3648" t="s">
        <v>288</v>
      </c>
      <c r="N3648" s="11" t="s">
        <v>288</v>
      </c>
      <c r="O3648" t="s">
        <v>288</v>
      </c>
    </row>
    <row r="3649" spans="3:15" x14ac:dyDescent="0.25">
      <c r="C3649" s="2"/>
      <c r="M3649" t="s">
        <v>288</v>
      </c>
      <c r="N3649" s="11" t="s">
        <v>288</v>
      </c>
      <c r="O3649" t="s">
        <v>288</v>
      </c>
    </row>
    <row r="3650" spans="3:15" x14ac:dyDescent="0.25">
      <c r="C3650" s="2"/>
      <c r="M3650" t="s">
        <v>288</v>
      </c>
      <c r="N3650" s="11" t="s">
        <v>288</v>
      </c>
      <c r="O3650" t="s">
        <v>288</v>
      </c>
    </row>
    <row r="3651" spans="3:15" x14ac:dyDescent="0.25">
      <c r="C3651" s="2"/>
      <c r="M3651" t="s">
        <v>288</v>
      </c>
      <c r="N3651" s="11" t="s">
        <v>288</v>
      </c>
      <c r="O3651" t="s">
        <v>288</v>
      </c>
    </row>
    <row r="3652" spans="3:15" x14ac:dyDescent="0.25">
      <c r="C3652" s="2"/>
      <c r="M3652">
        <v>2</v>
      </c>
      <c r="N3652" s="11">
        <v>1.8217592592592591E-2</v>
      </c>
      <c r="O3652">
        <v>4</v>
      </c>
    </row>
    <row r="3653" spans="3:15" x14ac:dyDescent="0.25">
      <c r="C3653" s="2"/>
      <c r="M3653" t="s">
        <v>288</v>
      </c>
      <c r="N3653" s="11" t="s">
        <v>288</v>
      </c>
      <c r="O3653" t="s">
        <v>288</v>
      </c>
    </row>
    <row r="3654" spans="3:15" x14ac:dyDescent="0.25">
      <c r="C3654" s="2"/>
      <c r="M3654" t="s">
        <v>288</v>
      </c>
      <c r="N3654" s="11" t="s">
        <v>288</v>
      </c>
      <c r="O3654" t="s">
        <v>288</v>
      </c>
    </row>
    <row r="3655" spans="3:15" x14ac:dyDescent="0.25">
      <c r="C3655" s="2"/>
      <c r="M3655" t="s">
        <v>288</v>
      </c>
      <c r="N3655" s="11" t="s">
        <v>288</v>
      </c>
      <c r="O3655" t="s">
        <v>288</v>
      </c>
    </row>
    <row r="3656" spans="3:15" x14ac:dyDescent="0.25">
      <c r="C3656" s="2"/>
      <c r="M3656" t="s">
        <v>288</v>
      </c>
      <c r="N3656" s="11" t="s">
        <v>288</v>
      </c>
      <c r="O3656" t="s">
        <v>288</v>
      </c>
    </row>
    <row r="3657" spans="3:15" x14ac:dyDescent="0.25">
      <c r="C3657" s="2"/>
      <c r="M3657" t="s">
        <v>288</v>
      </c>
      <c r="N3657" s="11" t="s">
        <v>288</v>
      </c>
      <c r="O3657" t="s">
        <v>288</v>
      </c>
    </row>
    <row r="3658" spans="3:15" x14ac:dyDescent="0.25">
      <c r="C3658" s="2"/>
      <c r="M3658">
        <v>2</v>
      </c>
      <c r="N3658" s="11">
        <v>1.9467592592592595E-2</v>
      </c>
      <c r="O3658">
        <v>11</v>
      </c>
    </row>
    <row r="3659" spans="3:15" x14ac:dyDescent="0.25">
      <c r="C3659" s="2"/>
      <c r="M3659" t="s">
        <v>288</v>
      </c>
      <c r="N3659" s="11" t="s">
        <v>288</v>
      </c>
      <c r="O3659" t="s">
        <v>288</v>
      </c>
    </row>
    <row r="3660" spans="3:15" x14ac:dyDescent="0.25">
      <c r="C3660" s="2"/>
      <c r="M3660" t="s">
        <v>288</v>
      </c>
      <c r="N3660" s="11" t="s">
        <v>288</v>
      </c>
      <c r="O3660" t="s">
        <v>288</v>
      </c>
    </row>
    <row r="3661" spans="3:15" x14ac:dyDescent="0.25">
      <c r="C3661" s="2"/>
      <c r="M3661">
        <v>2</v>
      </c>
      <c r="N3661" s="11">
        <v>1.9641203703703702E-2</v>
      </c>
      <c r="O3661">
        <v>18</v>
      </c>
    </row>
    <row r="3662" spans="3:15" x14ac:dyDescent="0.25">
      <c r="C3662" s="2"/>
      <c r="M3662" t="s">
        <v>288</v>
      </c>
      <c r="N3662" s="11" t="s">
        <v>288</v>
      </c>
      <c r="O3662" t="s">
        <v>288</v>
      </c>
    </row>
    <row r="3663" spans="3:15" x14ac:dyDescent="0.25">
      <c r="C3663" s="2"/>
      <c r="M3663" t="s">
        <v>288</v>
      </c>
      <c r="N3663" s="11" t="s">
        <v>288</v>
      </c>
      <c r="O3663" t="s">
        <v>288</v>
      </c>
    </row>
    <row r="3664" spans="3:15" x14ac:dyDescent="0.25">
      <c r="C3664" s="2"/>
      <c r="M3664" t="s">
        <v>288</v>
      </c>
      <c r="N3664" s="11" t="s">
        <v>288</v>
      </c>
      <c r="O3664" t="s">
        <v>288</v>
      </c>
    </row>
    <row r="3665" spans="3:15" x14ac:dyDescent="0.25">
      <c r="C3665" s="2"/>
      <c r="M3665" t="s">
        <v>288</v>
      </c>
      <c r="N3665" s="11" t="s">
        <v>288</v>
      </c>
      <c r="O3665" t="s">
        <v>288</v>
      </c>
    </row>
    <row r="3666" spans="3:15" x14ac:dyDescent="0.25">
      <c r="C3666" s="2"/>
      <c r="M3666" t="s">
        <v>288</v>
      </c>
      <c r="N3666" s="11" t="s">
        <v>288</v>
      </c>
      <c r="O3666" t="s">
        <v>288</v>
      </c>
    </row>
    <row r="3667" spans="3:15" x14ac:dyDescent="0.25">
      <c r="C3667" s="2"/>
      <c r="M3667" t="s">
        <v>288</v>
      </c>
      <c r="N3667" s="11" t="s">
        <v>288</v>
      </c>
      <c r="O3667" t="s">
        <v>288</v>
      </c>
    </row>
    <row r="3668" spans="3:15" x14ac:dyDescent="0.25">
      <c r="C3668" s="2"/>
      <c r="M3668" t="s">
        <v>288</v>
      </c>
      <c r="N3668" s="11" t="s">
        <v>288</v>
      </c>
      <c r="O3668" t="s">
        <v>288</v>
      </c>
    </row>
    <row r="3669" spans="3:15" x14ac:dyDescent="0.25">
      <c r="C3669" s="2"/>
      <c r="M3669" t="s">
        <v>288</v>
      </c>
      <c r="N3669" s="11" t="s">
        <v>288</v>
      </c>
      <c r="O3669" t="s">
        <v>288</v>
      </c>
    </row>
    <row r="3670" spans="3:15" x14ac:dyDescent="0.25">
      <c r="M3670" t="s">
        <v>288</v>
      </c>
      <c r="N3670" s="11" t="s">
        <v>288</v>
      </c>
      <c r="O3670" t="s">
        <v>288</v>
      </c>
    </row>
    <row r="3671" spans="3:15" x14ac:dyDescent="0.25">
      <c r="C3671" s="2"/>
      <c r="M3671" t="s">
        <v>288</v>
      </c>
      <c r="N3671" s="11" t="s">
        <v>288</v>
      </c>
      <c r="O3671" t="s">
        <v>288</v>
      </c>
    </row>
    <row r="3672" spans="3:15" x14ac:dyDescent="0.25">
      <c r="C3672" s="2"/>
      <c r="M3672" t="s">
        <v>288</v>
      </c>
      <c r="N3672" s="11" t="s">
        <v>288</v>
      </c>
      <c r="O3672" t="s">
        <v>288</v>
      </c>
    </row>
    <row r="3673" spans="3:15" x14ac:dyDescent="0.25">
      <c r="C3673" s="2"/>
      <c r="M3673" t="s">
        <v>288</v>
      </c>
      <c r="N3673" s="11" t="s">
        <v>288</v>
      </c>
      <c r="O3673" t="s">
        <v>288</v>
      </c>
    </row>
    <row r="3674" spans="3:15" x14ac:dyDescent="0.25">
      <c r="C3674" s="2"/>
      <c r="M3674" t="s">
        <v>288</v>
      </c>
      <c r="N3674" s="11" t="s">
        <v>288</v>
      </c>
      <c r="O3674" t="s">
        <v>288</v>
      </c>
    </row>
    <row r="3675" spans="3:15" x14ac:dyDescent="0.25">
      <c r="C3675" s="2"/>
      <c r="M3675" t="s">
        <v>288</v>
      </c>
      <c r="N3675" s="11" t="s">
        <v>288</v>
      </c>
      <c r="O3675" t="s">
        <v>288</v>
      </c>
    </row>
    <row r="3676" spans="3:15" x14ac:dyDescent="0.25">
      <c r="C3676" s="2"/>
      <c r="M3676" t="s">
        <v>288</v>
      </c>
      <c r="N3676" s="11" t="s">
        <v>288</v>
      </c>
      <c r="O3676" t="s">
        <v>288</v>
      </c>
    </row>
    <row r="3677" spans="3:15" x14ac:dyDescent="0.25">
      <c r="C3677" s="2"/>
      <c r="M3677" t="s">
        <v>288</v>
      </c>
      <c r="N3677" s="11" t="s">
        <v>288</v>
      </c>
      <c r="O3677" t="s">
        <v>288</v>
      </c>
    </row>
    <row r="3678" spans="3:15" x14ac:dyDescent="0.25">
      <c r="C3678" s="2"/>
      <c r="M3678" t="s">
        <v>288</v>
      </c>
      <c r="N3678" s="11" t="s">
        <v>288</v>
      </c>
      <c r="O3678" t="s">
        <v>288</v>
      </c>
    </row>
    <row r="3679" spans="3:15" x14ac:dyDescent="0.25">
      <c r="C3679" s="2"/>
      <c r="M3679" t="s">
        <v>288</v>
      </c>
      <c r="N3679" s="11" t="s">
        <v>288</v>
      </c>
      <c r="O3679" t="s">
        <v>288</v>
      </c>
    </row>
    <row r="3680" spans="3:15" x14ac:dyDescent="0.25">
      <c r="C3680" s="2"/>
      <c r="M3680" t="s">
        <v>288</v>
      </c>
      <c r="N3680" s="11" t="s">
        <v>288</v>
      </c>
      <c r="O3680" t="s">
        <v>288</v>
      </c>
    </row>
    <row r="3681" spans="3:15" x14ac:dyDescent="0.25">
      <c r="C3681" s="2"/>
      <c r="M3681" t="s">
        <v>288</v>
      </c>
      <c r="N3681" s="11" t="s">
        <v>288</v>
      </c>
      <c r="O3681" t="s">
        <v>288</v>
      </c>
    </row>
    <row r="3682" spans="3:15" x14ac:dyDescent="0.25">
      <c r="C3682" s="2"/>
      <c r="M3682" t="s">
        <v>288</v>
      </c>
      <c r="N3682" s="11" t="s">
        <v>288</v>
      </c>
      <c r="O3682" t="s">
        <v>288</v>
      </c>
    </row>
    <row r="3683" spans="3:15" x14ac:dyDescent="0.25">
      <c r="C3683" s="2"/>
      <c r="M3683">
        <v>3</v>
      </c>
      <c r="N3683" s="11">
        <v>2.5000000000000001E-2</v>
      </c>
      <c r="O3683">
        <v>21</v>
      </c>
    </row>
    <row r="3684" spans="3:15" x14ac:dyDescent="0.25">
      <c r="C3684" s="2"/>
      <c r="M3684" t="s">
        <v>288</v>
      </c>
      <c r="N3684" s="11" t="s">
        <v>288</v>
      </c>
      <c r="O3684" t="s">
        <v>288</v>
      </c>
    </row>
    <row r="3685" spans="3:15" x14ac:dyDescent="0.25">
      <c r="C3685" s="2"/>
      <c r="M3685" t="s">
        <v>288</v>
      </c>
      <c r="N3685" s="11" t="s">
        <v>288</v>
      </c>
      <c r="O3685" t="s">
        <v>288</v>
      </c>
    </row>
    <row r="3686" spans="3:15" x14ac:dyDescent="0.25">
      <c r="C3686" s="2"/>
      <c r="M3686" t="s">
        <v>288</v>
      </c>
      <c r="N3686" s="11" t="s">
        <v>288</v>
      </c>
      <c r="O3686" t="s">
        <v>288</v>
      </c>
    </row>
    <row r="3687" spans="3:15" x14ac:dyDescent="0.25">
      <c r="C3687" s="2"/>
      <c r="M3687" t="s">
        <v>288</v>
      </c>
      <c r="N3687" s="11" t="s">
        <v>288</v>
      </c>
      <c r="O3687" t="s">
        <v>288</v>
      </c>
    </row>
    <row r="3688" spans="3:15" x14ac:dyDescent="0.25">
      <c r="C3688" s="2"/>
      <c r="M3688" t="s">
        <v>288</v>
      </c>
      <c r="N3688" s="11" t="s">
        <v>288</v>
      </c>
      <c r="O3688" t="s">
        <v>288</v>
      </c>
    </row>
    <row r="3689" spans="3:15" x14ac:dyDescent="0.25">
      <c r="C3689" s="2"/>
      <c r="M3689" t="s">
        <v>288</v>
      </c>
      <c r="N3689" s="11" t="s">
        <v>288</v>
      </c>
      <c r="O3689" t="s">
        <v>288</v>
      </c>
    </row>
    <row r="3690" spans="3:15" x14ac:dyDescent="0.25">
      <c r="C3690" s="2"/>
      <c r="M3690" t="s">
        <v>288</v>
      </c>
      <c r="N3690" s="11" t="s">
        <v>288</v>
      </c>
      <c r="O3690" t="s">
        <v>288</v>
      </c>
    </row>
    <row r="3691" spans="3:15" x14ac:dyDescent="0.25">
      <c r="C3691" s="2"/>
      <c r="M3691" t="s">
        <v>288</v>
      </c>
      <c r="N3691" s="11" t="s">
        <v>288</v>
      </c>
      <c r="O3691" t="s">
        <v>288</v>
      </c>
    </row>
    <row r="3692" spans="3:15" x14ac:dyDescent="0.25">
      <c r="C3692" s="2"/>
      <c r="M3692" t="s">
        <v>288</v>
      </c>
      <c r="N3692" s="11" t="s">
        <v>288</v>
      </c>
      <c r="O3692" t="s">
        <v>288</v>
      </c>
    </row>
    <row r="3693" spans="3:15" x14ac:dyDescent="0.25">
      <c r="C3693" s="2"/>
      <c r="M3693" t="s">
        <v>288</v>
      </c>
      <c r="N3693" s="11" t="s">
        <v>288</v>
      </c>
      <c r="O3693" t="s">
        <v>288</v>
      </c>
    </row>
    <row r="3694" spans="3:15" x14ac:dyDescent="0.25">
      <c r="C3694" s="2"/>
      <c r="M3694" t="s">
        <v>288</v>
      </c>
      <c r="N3694" s="11" t="s">
        <v>288</v>
      </c>
      <c r="O3694" t="s">
        <v>288</v>
      </c>
    </row>
    <row r="3695" spans="3:15" x14ac:dyDescent="0.25">
      <c r="C3695" s="2"/>
      <c r="M3695" t="s">
        <v>288</v>
      </c>
      <c r="N3695" s="11" t="s">
        <v>288</v>
      </c>
      <c r="O3695" t="s">
        <v>288</v>
      </c>
    </row>
    <row r="3696" spans="3:15" x14ac:dyDescent="0.25">
      <c r="C3696" s="2"/>
      <c r="M3696" t="s">
        <v>288</v>
      </c>
      <c r="N3696" s="11" t="s">
        <v>288</v>
      </c>
      <c r="O3696" t="s">
        <v>288</v>
      </c>
    </row>
    <row r="3697" spans="3:15" x14ac:dyDescent="0.25">
      <c r="C3697" s="2"/>
      <c r="M3697" t="s">
        <v>288</v>
      </c>
      <c r="N3697" s="11" t="s">
        <v>288</v>
      </c>
      <c r="O3697" t="s">
        <v>288</v>
      </c>
    </row>
    <row r="3698" spans="3:15" x14ac:dyDescent="0.25">
      <c r="C3698" s="2"/>
      <c r="M3698" t="s">
        <v>288</v>
      </c>
      <c r="N3698" s="11" t="s">
        <v>288</v>
      </c>
      <c r="O3698" t="s">
        <v>288</v>
      </c>
    </row>
    <row r="3699" spans="3:15" x14ac:dyDescent="0.25">
      <c r="C3699" s="2"/>
      <c r="M3699" t="s">
        <v>288</v>
      </c>
      <c r="N3699" s="11" t="s">
        <v>288</v>
      </c>
      <c r="O3699" t="s">
        <v>288</v>
      </c>
    </row>
    <row r="3700" spans="3:15" x14ac:dyDescent="0.25">
      <c r="C3700" s="2"/>
      <c r="M3700" t="s">
        <v>288</v>
      </c>
      <c r="N3700" s="11" t="s">
        <v>288</v>
      </c>
      <c r="O3700" t="s">
        <v>288</v>
      </c>
    </row>
    <row r="3701" spans="3:15" x14ac:dyDescent="0.25">
      <c r="C3701" s="2"/>
      <c r="M3701" t="s">
        <v>288</v>
      </c>
      <c r="N3701" s="11" t="s">
        <v>288</v>
      </c>
      <c r="O3701" t="s">
        <v>288</v>
      </c>
    </row>
    <row r="3702" spans="3:15" x14ac:dyDescent="0.25">
      <c r="C3702" s="2"/>
      <c r="M3702" t="s">
        <v>288</v>
      </c>
      <c r="N3702" s="11" t="s">
        <v>288</v>
      </c>
      <c r="O3702" t="s">
        <v>288</v>
      </c>
    </row>
    <row r="3703" spans="3:15" x14ac:dyDescent="0.25">
      <c r="C3703" s="2"/>
      <c r="M3703">
        <v>3</v>
      </c>
      <c r="N3703" s="11">
        <v>3.094907407407407E-2</v>
      </c>
      <c r="O3703">
        <v>14</v>
      </c>
    </row>
    <row r="3704" spans="3:15" x14ac:dyDescent="0.25">
      <c r="C3704" s="2"/>
      <c r="M3704" t="s">
        <v>288</v>
      </c>
      <c r="N3704" s="11" t="s">
        <v>288</v>
      </c>
      <c r="O3704" t="s">
        <v>288</v>
      </c>
    </row>
    <row r="3705" spans="3:15" x14ac:dyDescent="0.25">
      <c r="C3705" s="2"/>
      <c r="M3705" t="s">
        <v>288</v>
      </c>
      <c r="N3705" s="11" t="s">
        <v>288</v>
      </c>
      <c r="O3705" t="s">
        <v>288</v>
      </c>
    </row>
    <row r="3706" spans="3:15" x14ac:dyDescent="0.25">
      <c r="C3706" s="2"/>
      <c r="M3706" t="s">
        <v>288</v>
      </c>
      <c r="N3706" s="11" t="s">
        <v>288</v>
      </c>
      <c r="O3706" t="s">
        <v>288</v>
      </c>
    </row>
    <row r="3707" spans="3:15" x14ac:dyDescent="0.25">
      <c r="C3707" s="2"/>
      <c r="M3707" t="s">
        <v>288</v>
      </c>
      <c r="N3707" s="11" t="s">
        <v>288</v>
      </c>
      <c r="O3707" t="s">
        <v>288</v>
      </c>
    </row>
    <row r="3708" spans="3:15" x14ac:dyDescent="0.25">
      <c r="C3708" s="2"/>
      <c r="M3708" t="s">
        <v>288</v>
      </c>
      <c r="N3708" s="11" t="s">
        <v>288</v>
      </c>
      <c r="O3708" t="s">
        <v>288</v>
      </c>
    </row>
    <row r="3709" spans="3:15" x14ac:dyDescent="0.25">
      <c r="C3709" s="2"/>
      <c r="M3709" t="s">
        <v>288</v>
      </c>
      <c r="N3709" s="11" t="s">
        <v>288</v>
      </c>
      <c r="O3709" t="s">
        <v>288</v>
      </c>
    </row>
    <row r="3710" spans="3:15" x14ac:dyDescent="0.25">
      <c r="C3710" s="2"/>
      <c r="M3710" t="s">
        <v>288</v>
      </c>
      <c r="N3710" s="11" t="s">
        <v>288</v>
      </c>
      <c r="O3710" t="s">
        <v>288</v>
      </c>
    </row>
    <row r="3711" spans="3:15" x14ac:dyDescent="0.25">
      <c r="C3711" s="2"/>
      <c r="M3711" t="s">
        <v>288</v>
      </c>
      <c r="N3711" s="11" t="s">
        <v>288</v>
      </c>
      <c r="O3711" t="s">
        <v>288</v>
      </c>
    </row>
    <row r="3712" spans="3:15" x14ac:dyDescent="0.25">
      <c r="C3712" s="2"/>
      <c r="M3712" t="s">
        <v>288</v>
      </c>
      <c r="N3712" s="11" t="s">
        <v>288</v>
      </c>
      <c r="O3712" t="s">
        <v>288</v>
      </c>
    </row>
    <row r="3713" spans="3:15" x14ac:dyDescent="0.25">
      <c r="C3713" s="2"/>
      <c r="M3713" t="s">
        <v>288</v>
      </c>
      <c r="N3713" s="11" t="s">
        <v>288</v>
      </c>
      <c r="O3713" t="s">
        <v>288</v>
      </c>
    </row>
    <row r="3714" spans="3:15" x14ac:dyDescent="0.25">
      <c r="C3714" s="2"/>
      <c r="M3714" t="s">
        <v>288</v>
      </c>
      <c r="N3714" s="11" t="s">
        <v>288</v>
      </c>
      <c r="O3714" t="s">
        <v>288</v>
      </c>
    </row>
    <row r="3715" spans="3:15" x14ac:dyDescent="0.25">
      <c r="C3715" s="2"/>
      <c r="M3715">
        <v>4</v>
      </c>
      <c r="N3715" s="11">
        <v>3.4386574074074076E-2</v>
      </c>
      <c r="O3715">
        <v>21</v>
      </c>
    </row>
    <row r="3716" spans="3:15" x14ac:dyDescent="0.25">
      <c r="C3716" s="2"/>
      <c r="M3716" t="s">
        <v>288</v>
      </c>
      <c r="N3716" s="11" t="s">
        <v>288</v>
      </c>
      <c r="O3716" t="s">
        <v>288</v>
      </c>
    </row>
    <row r="3717" spans="3:15" x14ac:dyDescent="0.25">
      <c r="C3717" s="2"/>
      <c r="M3717" t="s">
        <v>288</v>
      </c>
      <c r="N3717" s="11" t="s">
        <v>288</v>
      </c>
      <c r="O3717" t="s">
        <v>288</v>
      </c>
    </row>
    <row r="3718" spans="3:15" x14ac:dyDescent="0.25">
      <c r="C3718" s="2"/>
      <c r="M3718" t="s">
        <v>288</v>
      </c>
      <c r="N3718" s="11" t="s">
        <v>288</v>
      </c>
      <c r="O3718" t="s">
        <v>288</v>
      </c>
    </row>
    <row r="3719" spans="3:15" x14ac:dyDescent="0.25">
      <c r="C3719" s="2"/>
      <c r="M3719" t="s">
        <v>288</v>
      </c>
      <c r="N3719" s="11" t="s">
        <v>288</v>
      </c>
      <c r="O3719" t="s">
        <v>288</v>
      </c>
    </row>
    <row r="3720" spans="3:15" x14ac:dyDescent="0.25">
      <c r="C3720" s="2"/>
      <c r="M3720" t="s">
        <v>288</v>
      </c>
      <c r="N3720" s="11" t="s">
        <v>288</v>
      </c>
      <c r="O3720" t="s">
        <v>288</v>
      </c>
    </row>
    <row r="3721" spans="3:15" x14ac:dyDescent="0.25">
      <c r="C3721" s="2"/>
      <c r="M3721">
        <v>4</v>
      </c>
      <c r="N3721" s="11">
        <v>3.561342592592593E-2</v>
      </c>
      <c r="O3721">
        <v>28</v>
      </c>
    </row>
    <row r="3722" spans="3:15" x14ac:dyDescent="0.25">
      <c r="C3722" s="2"/>
      <c r="M3722" t="s">
        <v>288</v>
      </c>
      <c r="N3722" s="11" t="s">
        <v>288</v>
      </c>
      <c r="O3722" t="s">
        <v>288</v>
      </c>
    </row>
    <row r="3723" spans="3:15" x14ac:dyDescent="0.25">
      <c r="C3723" s="2"/>
      <c r="M3723" t="s">
        <v>288</v>
      </c>
      <c r="N3723" s="11" t="s">
        <v>288</v>
      </c>
      <c r="O3723" t="s">
        <v>288</v>
      </c>
    </row>
    <row r="3724" spans="3:15" x14ac:dyDescent="0.25">
      <c r="C3724" s="2"/>
      <c r="M3724" t="s">
        <v>288</v>
      </c>
      <c r="N3724" s="11" t="s">
        <v>288</v>
      </c>
      <c r="O3724" t="s">
        <v>288</v>
      </c>
    </row>
    <row r="3725" spans="3:15" x14ac:dyDescent="0.25">
      <c r="C3725" s="2"/>
      <c r="M3725">
        <v>4</v>
      </c>
      <c r="N3725" s="11">
        <v>3.6319444444444446E-2</v>
      </c>
      <c r="O3725">
        <v>34</v>
      </c>
    </row>
    <row r="3726" spans="3:15" x14ac:dyDescent="0.25">
      <c r="M3726">
        <v>4</v>
      </c>
      <c r="N3726" s="11">
        <v>4.1666666666666664E-2</v>
      </c>
      <c r="O3726">
        <v>35</v>
      </c>
    </row>
    <row r="3727" spans="3:15" x14ac:dyDescent="0.25">
      <c r="C3727" s="2"/>
      <c r="M3727" t="s">
        <v>288</v>
      </c>
      <c r="N3727" s="11" t="s">
        <v>288</v>
      </c>
      <c r="O3727" t="s">
        <v>288</v>
      </c>
    </row>
    <row r="3728" spans="3:15" x14ac:dyDescent="0.25">
      <c r="C3728" s="2"/>
      <c r="M3728" t="s">
        <v>288</v>
      </c>
      <c r="N3728" s="11" t="s">
        <v>288</v>
      </c>
      <c r="O3728" t="s">
        <v>288</v>
      </c>
    </row>
    <row r="3729" spans="3:15" x14ac:dyDescent="0.25">
      <c r="C3729" s="2"/>
      <c r="M3729" t="s">
        <v>288</v>
      </c>
      <c r="N3729" s="11" t="s">
        <v>288</v>
      </c>
      <c r="O3729" t="s">
        <v>288</v>
      </c>
    </row>
    <row r="3730" spans="3:15" x14ac:dyDescent="0.25">
      <c r="C3730" s="2"/>
      <c r="M3730" t="s">
        <v>288</v>
      </c>
      <c r="N3730" s="11" t="s">
        <v>288</v>
      </c>
      <c r="O3730" t="s">
        <v>288</v>
      </c>
    </row>
    <row r="3731" spans="3:15" x14ac:dyDescent="0.25">
      <c r="C3731" s="2"/>
      <c r="M3731" t="s">
        <v>288</v>
      </c>
      <c r="N3731" s="11" t="s">
        <v>288</v>
      </c>
      <c r="O3731" t="s">
        <v>288</v>
      </c>
    </row>
    <row r="3732" spans="3:15" x14ac:dyDescent="0.25">
      <c r="C3732" s="2"/>
      <c r="M3732" t="s">
        <v>288</v>
      </c>
      <c r="N3732" s="11" t="s">
        <v>288</v>
      </c>
      <c r="O3732" t="s">
        <v>288</v>
      </c>
    </row>
    <row r="3733" spans="3:15" x14ac:dyDescent="0.25">
      <c r="C3733" s="2"/>
      <c r="M3733" t="s">
        <v>288</v>
      </c>
      <c r="N3733" s="11" t="s">
        <v>288</v>
      </c>
      <c r="O3733" t="s">
        <v>288</v>
      </c>
    </row>
    <row r="3734" spans="3:15" x14ac:dyDescent="0.25">
      <c r="C3734" s="2"/>
      <c r="M3734" t="s">
        <v>288</v>
      </c>
      <c r="N3734" s="11" t="s">
        <v>288</v>
      </c>
      <c r="O3734" t="s">
        <v>288</v>
      </c>
    </row>
    <row r="3735" spans="3:15" x14ac:dyDescent="0.25">
      <c r="C3735" s="2"/>
      <c r="M3735" t="s">
        <v>288</v>
      </c>
      <c r="N3735" s="11" t="s">
        <v>288</v>
      </c>
      <c r="O3735" t="s">
        <v>288</v>
      </c>
    </row>
    <row r="3736" spans="3:15" x14ac:dyDescent="0.25">
      <c r="C3736" s="2"/>
      <c r="M3736" t="s">
        <v>288</v>
      </c>
      <c r="N3736" s="11" t="s">
        <v>288</v>
      </c>
      <c r="O3736" t="s">
        <v>288</v>
      </c>
    </row>
    <row r="3737" spans="3:15" x14ac:dyDescent="0.25">
      <c r="C3737" s="2"/>
      <c r="M3737" t="s">
        <v>288</v>
      </c>
      <c r="N3737" s="11" t="s">
        <v>288</v>
      </c>
      <c r="O3737" t="s">
        <v>288</v>
      </c>
    </row>
    <row r="3738" spans="3:15" x14ac:dyDescent="0.25">
      <c r="C3738" s="2"/>
      <c r="M3738" t="s">
        <v>288</v>
      </c>
      <c r="N3738" s="11" t="s">
        <v>288</v>
      </c>
      <c r="O3738" t="s">
        <v>288</v>
      </c>
    </row>
    <row r="3739" spans="3:15" x14ac:dyDescent="0.25">
      <c r="C3739" s="2"/>
      <c r="M3739" t="s">
        <v>288</v>
      </c>
      <c r="N3739" s="11" t="s">
        <v>288</v>
      </c>
      <c r="O3739" t="s">
        <v>288</v>
      </c>
    </row>
    <row r="3740" spans="3:15" x14ac:dyDescent="0.25">
      <c r="C3740" s="2"/>
      <c r="M3740" t="s">
        <v>288</v>
      </c>
      <c r="N3740" s="11" t="s">
        <v>288</v>
      </c>
      <c r="O3740" t="s">
        <v>288</v>
      </c>
    </row>
    <row r="3741" spans="3:15" x14ac:dyDescent="0.25">
      <c r="C3741" s="2"/>
      <c r="M3741" t="s">
        <v>288</v>
      </c>
      <c r="N3741" s="11" t="s">
        <v>288</v>
      </c>
      <c r="O3741" t="s">
        <v>288</v>
      </c>
    </row>
    <row r="3742" spans="3:15" x14ac:dyDescent="0.25">
      <c r="C3742" s="2"/>
      <c r="M3742" t="s">
        <v>288</v>
      </c>
      <c r="N3742" s="11" t="s">
        <v>288</v>
      </c>
      <c r="O3742" t="s">
        <v>288</v>
      </c>
    </row>
    <row r="3743" spans="3:15" x14ac:dyDescent="0.25">
      <c r="C3743" s="2"/>
      <c r="M3743" t="s">
        <v>288</v>
      </c>
      <c r="N3743" s="11" t="s">
        <v>288</v>
      </c>
      <c r="O3743" t="s">
        <v>288</v>
      </c>
    </row>
    <row r="3744" spans="3:15" x14ac:dyDescent="0.25">
      <c r="C3744" s="2"/>
      <c r="M3744" t="s">
        <v>288</v>
      </c>
      <c r="N3744" s="11" t="s">
        <v>288</v>
      </c>
      <c r="O3744" t="s">
        <v>288</v>
      </c>
    </row>
    <row r="3745" spans="3:15" x14ac:dyDescent="0.25">
      <c r="C3745" s="2"/>
      <c r="M3745" t="s">
        <v>288</v>
      </c>
      <c r="N3745" s="11" t="s">
        <v>288</v>
      </c>
      <c r="O3745" t="s">
        <v>288</v>
      </c>
    </row>
    <row r="3746" spans="3:15" x14ac:dyDescent="0.25">
      <c r="C3746" s="2"/>
      <c r="M3746" t="s">
        <v>288</v>
      </c>
      <c r="N3746" s="11" t="s">
        <v>288</v>
      </c>
      <c r="O3746" t="s">
        <v>288</v>
      </c>
    </row>
    <row r="3747" spans="3:15" x14ac:dyDescent="0.25">
      <c r="C3747" s="2"/>
      <c r="M3747" t="s">
        <v>288</v>
      </c>
      <c r="N3747" s="11" t="s">
        <v>288</v>
      </c>
      <c r="O3747" t="s">
        <v>288</v>
      </c>
    </row>
    <row r="3748" spans="3:15" x14ac:dyDescent="0.25">
      <c r="C3748" s="2"/>
      <c r="M3748" t="s">
        <v>288</v>
      </c>
      <c r="N3748" s="11" t="s">
        <v>288</v>
      </c>
      <c r="O3748" t="s">
        <v>288</v>
      </c>
    </row>
    <row r="3749" spans="3:15" x14ac:dyDescent="0.25">
      <c r="C3749" s="2"/>
      <c r="M3749" t="s">
        <v>288</v>
      </c>
      <c r="N3749" s="11" t="s">
        <v>288</v>
      </c>
      <c r="O3749" t="s">
        <v>288</v>
      </c>
    </row>
    <row r="3750" spans="3:15" x14ac:dyDescent="0.25">
      <c r="C3750" s="2"/>
      <c r="M3750" t="s">
        <v>288</v>
      </c>
      <c r="N3750" s="11" t="s">
        <v>288</v>
      </c>
      <c r="O3750" t="s">
        <v>288</v>
      </c>
    </row>
    <row r="3751" spans="3:15" x14ac:dyDescent="0.25">
      <c r="M3751" t="s">
        <v>288</v>
      </c>
      <c r="N3751" s="11" t="s">
        <v>288</v>
      </c>
      <c r="O3751" t="s">
        <v>288</v>
      </c>
    </row>
    <row r="3752" spans="3:15" x14ac:dyDescent="0.25">
      <c r="C3752" s="2"/>
      <c r="M3752">
        <v>1</v>
      </c>
      <c r="N3752" s="11">
        <v>0</v>
      </c>
      <c r="O3752">
        <v>0</v>
      </c>
    </row>
    <row r="3753" spans="3:15" x14ac:dyDescent="0.25">
      <c r="C3753" s="2"/>
      <c r="M3753" t="s">
        <v>288</v>
      </c>
      <c r="N3753" s="11" t="s">
        <v>288</v>
      </c>
      <c r="O3753" t="s">
        <v>288</v>
      </c>
    </row>
    <row r="3754" spans="3:15" x14ac:dyDescent="0.25">
      <c r="C3754" s="2"/>
      <c r="M3754" t="s">
        <v>288</v>
      </c>
      <c r="N3754" s="11" t="s">
        <v>288</v>
      </c>
      <c r="O3754" t="s">
        <v>288</v>
      </c>
    </row>
    <row r="3755" spans="3:15" x14ac:dyDescent="0.25">
      <c r="C3755" s="2"/>
      <c r="M3755" t="s">
        <v>288</v>
      </c>
      <c r="N3755" s="11" t="s">
        <v>288</v>
      </c>
      <c r="O3755" t="s">
        <v>288</v>
      </c>
    </row>
    <row r="3756" spans="3:15" x14ac:dyDescent="0.25">
      <c r="C3756" s="2"/>
      <c r="M3756" t="s">
        <v>288</v>
      </c>
      <c r="N3756" s="11" t="s">
        <v>288</v>
      </c>
      <c r="O3756" t="s">
        <v>288</v>
      </c>
    </row>
    <row r="3757" spans="3:15" x14ac:dyDescent="0.25">
      <c r="C3757" s="2"/>
      <c r="M3757" t="s">
        <v>288</v>
      </c>
      <c r="N3757" s="11" t="s">
        <v>288</v>
      </c>
      <c r="O3757" t="s">
        <v>288</v>
      </c>
    </row>
    <row r="3758" spans="3:15" x14ac:dyDescent="0.25">
      <c r="C3758" s="2"/>
      <c r="M3758" t="s">
        <v>288</v>
      </c>
      <c r="N3758" s="11" t="s">
        <v>288</v>
      </c>
      <c r="O3758" t="s">
        <v>288</v>
      </c>
    </row>
    <row r="3759" spans="3:15" x14ac:dyDescent="0.25">
      <c r="C3759" s="2"/>
      <c r="M3759" t="s">
        <v>288</v>
      </c>
      <c r="N3759" s="11" t="s">
        <v>288</v>
      </c>
      <c r="O3759" t="s">
        <v>288</v>
      </c>
    </row>
    <row r="3760" spans="3:15" x14ac:dyDescent="0.25">
      <c r="C3760" s="2"/>
      <c r="M3760" t="s">
        <v>288</v>
      </c>
      <c r="N3760" s="11" t="s">
        <v>288</v>
      </c>
      <c r="O3760" t="s">
        <v>288</v>
      </c>
    </row>
    <row r="3761" spans="3:15" x14ac:dyDescent="0.25">
      <c r="C3761" s="2"/>
      <c r="M3761" t="s">
        <v>288</v>
      </c>
      <c r="N3761" s="11" t="s">
        <v>288</v>
      </c>
      <c r="O3761" t="s">
        <v>288</v>
      </c>
    </row>
    <row r="3762" spans="3:15" x14ac:dyDescent="0.25">
      <c r="C3762" s="2"/>
      <c r="M3762" t="s">
        <v>288</v>
      </c>
      <c r="N3762" s="11" t="s">
        <v>288</v>
      </c>
      <c r="O3762" t="s">
        <v>288</v>
      </c>
    </row>
    <row r="3763" spans="3:15" x14ac:dyDescent="0.25">
      <c r="C3763" s="2"/>
      <c r="M3763" t="s">
        <v>288</v>
      </c>
      <c r="N3763" s="11" t="s">
        <v>288</v>
      </c>
      <c r="O3763" t="s">
        <v>288</v>
      </c>
    </row>
    <row r="3764" spans="3:15" x14ac:dyDescent="0.25">
      <c r="C3764" s="2"/>
      <c r="M3764" t="s">
        <v>288</v>
      </c>
      <c r="N3764" s="11" t="s">
        <v>288</v>
      </c>
      <c r="O3764" t="s">
        <v>288</v>
      </c>
    </row>
    <row r="3765" spans="3:15" x14ac:dyDescent="0.25">
      <c r="C3765" s="2"/>
      <c r="M3765" t="s">
        <v>288</v>
      </c>
      <c r="N3765" s="11" t="s">
        <v>288</v>
      </c>
      <c r="O3765" t="s">
        <v>288</v>
      </c>
    </row>
    <row r="3766" spans="3:15" x14ac:dyDescent="0.25">
      <c r="C3766" s="2"/>
      <c r="M3766" t="s">
        <v>288</v>
      </c>
      <c r="N3766" s="11" t="s">
        <v>288</v>
      </c>
      <c r="O3766" t="s">
        <v>288</v>
      </c>
    </row>
    <row r="3767" spans="3:15" x14ac:dyDescent="0.25">
      <c r="C3767" s="2"/>
      <c r="M3767" t="s">
        <v>288</v>
      </c>
      <c r="N3767" s="11" t="s">
        <v>288</v>
      </c>
      <c r="O3767" t="s">
        <v>288</v>
      </c>
    </row>
    <row r="3768" spans="3:15" x14ac:dyDescent="0.25">
      <c r="C3768" s="2"/>
      <c r="M3768" t="s">
        <v>288</v>
      </c>
      <c r="N3768" s="11" t="s">
        <v>288</v>
      </c>
      <c r="O3768" t="s">
        <v>288</v>
      </c>
    </row>
    <row r="3769" spans="3:15" x14ac:dyDescent="0.25">
      <c r="C3769" s="2"/>
      <c r="M3769" t="s">
        <v>288</v>
      </c>
      <c r="N3769" s="11" t="s">
        <v>288</v>
      </c>
      <c r="O3769" t="s">
        <v>288</v>
      </c>
    </row>
    <row r="3770" spans="3:15" x14ac:dyDescent="0.25">
      <c r="C3770" s="2"/>
      <c r="M3770" t="s">
        <v>288</v>
      </c>
      <c r="N3770" s="11" t="s">
        <v>288</v>
      </c>
      <c r="O3770" t="s">
        <v>288</v>
      </c>
    </row>
    <row r="3771" spans="3:15" x14ac:dyDescent="0.25">
      <c r="C3771" s="2"/>
      <c r="M3771" t="s">
        <v>288</v>
      </c>
      <c r="N3771" s="11" t="s">
        <v>288</v>
      </c>
      <c r="O3771" t="s">
        <v>288</v>
      </c>
    </row>
    <row r="3772" spans="3:15" x14ac:dyDescent="0.25">
      <c r="C3772" s="2"/>
      <c r="M3772" t="s">
        <v>288</v>
      </c>
      <c r="N3772" s="11" t="s">
        <v>288</v>
      </c>
      <c r="O3772" t="s">
        <v>288</v>
      </c>
    </row>
    <row r="3773" spans="3:15" x14ac:dyDescent="0.25">
      <c r="C3773" s="2"/>
      <c r="M3773" t="s">
        <v>288</v>
      </c>
      <c r="N3773" s="11" t="s">
        <v>288</v>
      </c>
      <c r="O3773" t="s">
        <v>288</v>
      </c>
    </row>
    <row r="3774" spans="3:15" x14ac:dyDescent="0.25">
      <c r="C3774" s="2"/>
      <c r="M3774" t="s">
        <v>288</v>
      </c>
      <c r="N3774" s="11" t="s">
        <v>288</v>
      </c>
      <c r="O3774" t="s">
        <v>288</v>
      </c>
    </row>
    <row r="3775" spans="3:15" x14ac:dyDescent="0.25">
      <c r="C3775" s="2"/>
      <c r="M3775" t="s">
        <v>288</v>
      </c>
      <c r="N3775" s="11" t="s">
        <v>288</v>
      </c>
      <c r="O3775" t="s">
        <v>288</v>
      </c>
    </row>
    <row r="3776" spans="3:15" x14ac:dyDescent="0.25">
      <c r="C3776" s="2"/>
      <c r="M3776" t="s">
        <v>288</v>
      </c>
      <c r="N3776" s="11" t="s">
        <v>288</v>
      </c>
      <c r="O3776" t="s">
        <v>288</v>
      </c>
    </row>
    <row r="3777" spans="3:15" x14ac:dyDescent="0.25">
      <c r="C3777" s="2"/>
      <c r="M3777" t="s">
        <v>288</v>
      </c>
      <c r="N3777" s="11" t="s">
        <v>288</v>
      </c>
      <c r="O3777" t="s">
        <v>288</v>
      </c>
    </row>
    <row r="3778" spans="3:15" x14ac:dyDescent="0.25">
      <c r="C3778" s="2"/>
      <c r="M3778" t="s">
        <v>288</v>
      </c>
      <c r="N3778" s="11" t="s">
        <v>288</v>
      </c>
      <c r="O3778" t="s">
        <v>288</v>
      </c>
    </row>
    <row r="3779" spans="3:15" x14ac:dyDescent="0.25">
      <c r="C3779" s="2"/>
      <c r="M3779" t="s">
        <v>288</v>
      </c>
      <c r="N3779" s="11" t="s">
        <v>288</v>
      </c>
      <c r="O3779" t="s">
        <v>288</v>
      </c>
    </row>
    <row r="3780" spans="3:15" x14ac:dyDescent="0.25">
      <c r="C3780" s="2"/>
      <c r="M3780" t="s">
        <v>288</v>
      </c>
      <c r="N3780" s="11" t="s">
        <v>288</v>
      </c>
      <c r="O3780" t="s">
        <v>288</v>
      </c>
    </row>
    <row r="3781" spans="3:15" x14ac:dyDescent="0.25">
      <c r="C3781" s="2"/>
      <c r="M3781" t="s">
        <v>288</v>
      </c>
      <c r="N3781" s="11" t="s">
        <v>288</v>
      </c>
      <c r="O3781" t="s">
        <v>288</v>
      </c>
    </row>
    <row r="3782" spans="3:15" x14ac:dyDescent="0.25">
      <c r="C3782" s="2"/>
      <c r="M3782" t="s">
        <v>288</v>
      </c>
      <c r="N3782" s="11" t="s">
        <v>288</v>
      </c>
      <c r="O3782" t="s">
        <v>288</v>
      </c>
    </row>
    <row r="3783" spans="3:15" x14ac:dyDescent="0.25">
      <c r="C3783" s="2"/>
      <c r="M3783" t="s">
        <v>288</v>
      </c>
      <c r="N3783" s="11" t="s">
        <v>288</v>
      </c>
      <c r="O3783" t="s">
        <v>288</v>
      </c>
    </row>
    <row r="3784" spans="3:15" x14ac:dyDescent="0.25">
      <c r="C3784" s="2"/>
      <c r="M3784" t="s">
        <v>288</v>
      </c>
      <c r="N3784" s="11" t="s">
        <v>288</v>
      </c>
      <c r="O3784" t="s">
        <v>288</v>
      </c>
    </row>
    <row r="3785" spans="3:15" x14ac:dyDescent="0.25">
      <c r="C3785" s="2"/>
      <c r="M3785" t="s">
        <v>288</v>
      </c>
      <c r="N3785" s="11" t="s">
        <v>288</v>
      </c>
      <c r="O3785" t="s">
        <v>288</v>
      </c>
    </row>
    <row r="3786" spans="3:15" x14ac:dyDescent="0.25">
      <c r="C3786" s="2"/>
      <c r="M3786" t="s">
        <v>288</v>
      </c>
      <c r="N3786" s="11" t="s">
        <v>288</v>
      </c>
      <c r="O3786" t="s">
        <v>288</v>
      </c>
    </row>
    <row r="3787" spans="3:15" x14ac:dyDescent="0.25">
      <c r="C3787" s="2"/>
      <c r="M3787" t="s">
        <v>288</v>
      </c>
      <c r="N3787" s="11" t="s">
        <v>288</v>
      </c>
      <c r="O3787" t="s">
        <v>288</v>
      </c>
    </row>
    <row r="3788" spans="3:15" x14ac:dyDescent="0.25">
      <c r="C3788" s="2"/>
      <c r="M3788" t="s">
        <v>288</v>
      </c>
      <c r="N3788" s="11" t="s">
        <v>288</v>
      </c>
      <c r="O3788" t="s">
        <v>288</v>
      </c>
    </row>
    <row r="3789" spans="3:15" x14ac:dyDescent="0.25">
      <c r="C3789" s="2"/>
      <c r="M3789" t="s">
        <v>288</v>
      </c>
      <c r="N3789" s="11" t="s">
        <v>288</v>
      </c>
      <c r="O3789" t="s">
        <v>288</v>
      </c>
    </row>
    <row r="3790" spans="3:15" x14ac:dyDescent="0.25">
      <c r="C3790" s="2"/>
      <c r="M3790" t="s">
        <v>288</v>
      </c>
      <c r="N3790" s="11" t="s">
        <v>288</v>
      </c>
      <c r="O3790" t="s">
        <v>288</v>
      </c>
    </row>
    <row r="3791" spans="3:15" x14ac:dyDescent="0.25">
      <c r="C3791" s="2"/>
      <c r="M3791" t="s">
        <v>288</v>
      </c>
      <c r="N3791" s="11" t="s">
        <v>288</v>
      </c>
      <c r="O3791" t="s">
        <v>288</v>
      </c>
    </row>
    <row r="3792" spans="3:15" x14ac:dyDescent="0.25">
      <c r="C3792" s="2"/>
      <c r="M3792" t="s">
        <v>288</v>
      </c>
      <c r="N3792" s="11" t="s">
        <v>288</v>
      </c>
      <c r="O3792" t="s">
        <v>288</v>
      </c>
    </row>
    <row r="3793" spans="3:15" x14ac:dyDescent="0.25">
      <c r="C3793" s="2"/>
      <c r="M3793">
        <v>2</v>
      </c>
      <c r="N3793" s="11">
        <v>1.1527777777777777E-2</v>
      </c>
      <c r="O3793">
        <v>3</v>
      </c>
    </row>
    <row r="3794" spans="3:15" x14ac:dyDescent="0.25">
      <c r="C3794" s="2"/>
      <c r="M3794" t="s">
        <v>288</v>
      </c>
      <c r="N3794" s="11" t="s">
        <v>288</v>
      </c>
      <c r="O3794" t="s">
        <v>288</v>
      </c>
    </row>
    <row r="3795" spans="3:15" x14ac:dyDescent="0.25">
      <c r="C3795" s="2"/>
      <c r="M3795" t="s">
        <v>288</v>
      </c>
      <c r="N3795" s="11" t="s">
        <v>288</v>
      </c>
      <c r="O3795" t="s">
        <v>288</v>
      </c>
    </row>
    <row r="3796" spans="3:15" x14ac:dyDescent="0.25">
      <c r="C3796" s="2"/>
      <c r="M3796" t="s">
        <v>288</v>
      </c>
      <c r="N3796" s="11" t="s">
        <v>288</v>
      </c>
      <c r="O3796" t="s">
        <v>288</v>
      </c>
    </row>
    <row r="3797" spans="3:15" x14ac:dyDescent="0.25">
      <c r="C3797" s="2"/>
      <c r="M3797" t="s">
        <v>288</v>
      </c>
      <c r="N3797" s="11" t="s">
        <v>288</v>
      </c>
      <c r="O3797" t="s">
        <v>288</v>
      </c>
    </row>
    <row r="3798" spans="3:15" x14ac:dyDescent="0.25">
      <c r="C3798" s="2"/>
      <c r="M3798" t="s">
        <v>288</v>
      </c>
      <c r="N3798" s="11" t="s">
        <v>288</v>
      </c>
      <c r="O3798" t="s">
        <v>288</v>
      </c>
    </row>
    <row r="3799" spans="3:15" x14ac:dyDescent="0.25">
      <c r="C3799" s="2"/>
      <c r="M3799" t="s">
        <v>288</v>
      </c>
      <c r="N3799" s="11" t="s">
        <v>288</v>
      </c>
      <c r="O3799" t="s">
        <v>288</v>
      </c>
    </row>
    <row r="3800" spans="3:15" x14ac:dyDescent="0.25">
      <c r="C3800" s="2"/>
      <c r="M3800" t="s">
        <v>288</v>
      </c>
      <c r="N3800" s="11" t="s">
        <v>288</v>
      </c>
      <c r="O3800" t="s">
        <v>288</v>
      </c>
    </row>
    <row r="3801" spans="3:15" x14ac:dyDescent="0.25">
      <c r="C3801" s="2"/>
      <c r="M3801" t="s">
        <v>288</v>
      </c>
      <c r="N3801" s="11" t="s">
        <v>288</v>
      </c>
      <c r="O3801" t="s">
        <v>288</v>
      </c>
    </row>
    <row r="3802" spans="3:15" x14ac:dyDescent="0.25">
      <c r="C3802" s="2"/>
      <c r="M3802" t="s">
        <v>288</v>
      </c>
      <c r="N3802" s="11" t="s">
        <v>288</v>
      </c>
      <c r="O3802" t="s">
        <v>288</v>
      </c>
    </row>
    <row r="3803" spans="3:15" x14ac:dyDescent="0.25">
      <c r="C3803" s="2"/>
      <c r="M3803" t="s">
        <v>288</v>
      </c>
      <c r="N3803" s="11" t="s">
        <v>288</v>
      </c>
      <c r="O3803" t="s">
        <v>288</v>
      </c>
    </row>
    <row r="3804" spans="3:15" x14ac:dyDescent="0.25">
      <c r="C3804" s="2"/>
      <c r="M3804">
        <v>2</v>
      </c>
      <c r="N3804" s="11">
        <v>1.3761574074074075E-2</v>
      </c>
      <c r="O3804">
        <v>10</v>
      </c>
    </row>
    <row r="3805" spans="3:15" x14ac:dyDescent="0.25">
      <c r="C3805" s="2"/>
      <c r="M3805" t="s">
        <v>288</v>
      </c>
      <c r="N3805" s="11" t="s">
        <v>288</v>
      </c>
      <c r="O3805" t="s">
        <v>288</v>
      </c>
    </row>
    <row r="3806" spans="3:15" x14ac:dyDescent="0.25">
      <c r="C3806" s="2"/>
      <c r="M3806" t="s">
        <v>288</v>
      </c>
      <c r="N3806" s="11" t="s">
        <v>288</v>
      </c>
      <c r="O3806" t="s">
        <v>288</v>
      </c>
    </row>
    <row r="3807" spans="3:15" x14ac:dyDescent="0.25">
      <c r="C3807" s="2"/>
      <c r="M3807" t="s">
        <v>288</v>
      </c>
      <c r="N3807" s="11" t="s">
        <v>288</v>
      </c>
      <c r="O3807" t="s">
        <v>288</v>
      </c>
    </row>
    <row r="3808" spans="3:15" x14ac:dyDescent="0.25">
      <c r="C3808" s="2"/>
      <c r="M3808" t="s">
        <v>288</v>
      </c>
      <c r="N3808" s="11" t="s">
        <v>288</v>
      </c>
      <c r="O3808" t="s">
        <v>288</v>
      </c>
    </row>
    <row r="3809" spans="3:15" x14ac:dyDescent="0.25">
      <c r="C3809" s="2"/>
      <c r="M3809" t="s">
        <v>288</v>
      </c>
      <c r="N3809" s="11" t="s">
        <v>288</v>
      </c>
      <c r="O3809" t="s">
        <v>288</v>
      </c>
    </row>
    <row r="3810" spans="3:15" x14ac:dyDescent="0.25">
      <c r="C3810" s="2"/>
      <c r="M3810" t="s">
        <v>288</v>
      </c>
      <c r="N3810" s="11" t="s">
        <v>288</v>
      </c>
      <c r="O3810" t="s">
        <v>288</v>
      </c>
    </row>
    <row r="3811" spans="3:15" x14ac:dyDescent="0.25">
      <c r="C3811" s="2"/>
      <c r="M3811" t="s">
        <v>288</v>
      </c>
      <c r="N3811" s="11" t="s">
        <v>288</v>
      </c>
      <c r="O3811" t="s">
        <v>288</v>
      </c>
    </row>
    <row r="3812" spans="3:15" x14ac:dyDescent="0.25">
      <c r="C3812" s="2"/>
      <c r="M3812" t="s">
        <v>288</v>
      </c>
      <c r="N3812" s="11" t="s">
        <v>288</v>
      </c>
      <c r="O3812" t="s">
        <v>288</v>
      </c>
    </row>
    <row r="3813" spans="3:15" x14ac:dyDescent="0.25">
      <c r="C3813" s="2"/>
      <c r="M3813">
        <v>2</v>
      </c>
      <c r="N3813" s="11">
        <v>1.5509259259259259E-2</v>
      </c>
      <c r="O3813">
        <v>17</v>
      </c>
    </row>
    <row r="3814" spans="3:15" x14ac:dyDescent="0.25">
      <c r="C3814" s="2"/>
      <c r="M3814" t="s">
        <v>288</v>
      </c>
      <c r="N3814" s="11" t="s">
        <v>288</v>
      </c>
      <c r="O3814" t="s">
        <v>288</v>
      </c>
    </row>
    <row r="3815" spans="3:15" x14ac:dyDescent="0.25">
      <c r="C3815" s="2"/>
      <c r="M3815" t="s">
        <v>288</v>
      </c>
      <c r="N3815" s="11" t="s">
        <v>288</v>
      </c>
      <c r="O3815" t="s">
        <v>288</v>
      </c>
    </row>
    <row r="3816" spans="3:15" x14ac:dyDescent="0.25">
      <c r="C3816" s="2"/>
      <c r="M3816" t="s">
        <v>288</v>
      </c>
      <c r="N3816" s="11" t="s">
        <v>288</v>
      </c>
      <c r="O3816" t="s">
        <v>288</v>
      </c>
    </row>
    <row r="3817" spans="3:15" x14ac:dyDescent="0.25">
      <c r="C3817" s="2"/>
      <c r="M3817" t="s">
        <v>288</v>
      </c>
      <c r="N3817" s="11" t="s">
        <v>288</v>
      </c>
      <c r="O3817" t="s">
        <v>288</v>
      </c>
    </row>
    <row r="3818" spans="3:15" x14ac:dyDescent="0.25">
      <c r="C3818" s="2"/>
      <c r="M3818" t="s">
        <v>288</v>
      </c>
      <c r="N3818" s="11" t="s">
        <v>288</v>
      </c>
      <c r="O3818" t="s">
        <v>288</v>
      </c>
    </row>
    <row r="3819" spans="3:15" x14ac:dyDescent="0.25">
      <c r="C3819" s="2"/>
      <c r="M3819" t="s">
        <v>288</v>
      </c>
      <c r="N3819" s="11" t="s">
        <v>288</v>
      </c>
      <c r="O3819" t="s">
        <v>288</v>
      </c>
    </row>
    <row r="3820" spans="3:15" x14ac:dyDescent="0.25">
      <c r="C3820" s="2"/>
      <c r="M3820" t="s">
        <v>288</v>
      </c>
      <c r="N3820" s="11" t="s">
        <v>288</v>
      </c>
      <c r="O3820" t="s">
        <v>288</v>
      </c>
    </row>
    <row r="3821" spans="3:15" x14ac:dyDescent="0.25">
      <c r="C3821" s="2"/>
      <c r="M3821" t="s">
        <v>288</v>
      </c>
      <c r="N3821" s="11" t="s">
        <v>288</v>
      </c>
      <c r="O3821" t="s">
        <v>288</v>
      </c>
    </row>
    <row r="3822" spans="3:15" x14ac:dyDescent="0.25">
      <c r="C3822" s="2"/>
      <c r="M3822" t="s">
        <v>288</v>
      </c>
      <c r="N3822" s="11" t="s">
        <v>288</v>
      </c>
      <c r="O3822" t="s">
        <v>288</v>
      </c>
    </row>
    <row r="3823" spans="3:15" x14ac:dyDescent="0.25">
      <c r="C3823" s="2"/>
      <c r="M3823" t="s">
        <v>288</v>
      </c>
      <c r="N3823" s="11" t="s">
        <v>288</v>
      </c>
      <c r="O3823" t="s">
        <v>288</v>
      </c>
    </row>
    <row r="3824" spans="3:15" x14ac:dyDescent="0.25">
      <c r="C3824" s="2"/>
      <c r="M3824" t="s">
        <v>288</v>
      </c>
      <c r="N3824" s="11" t="s">
        <v>288</v>
      </c>
      <c r="O3824" t="s">
        <v>288</v>
      </c>
    </row>
    <row r="3825" spans="3:15" x14ac:dyDescent="0.25">
      <c r="C3825" s="2"/>
      <c r="M3825" t="s">
        <v>288</v>
      </c>
      <c r="N3825" s="11" t="s">
        <v>288</v>
      </c>
      <c r="O3825" t="s">
        <v>288</v>
      </c>
    </row>
    <row r="3826" spans="3:15" x14ac:dyDescent="0.25">
      <c r="C3826" s="2"/>
      <c r="M3826" t="s">
        <v>288</v>
      </c>
      <c r="N3826" s="11" t="s">
        <v>288</v>
      </c>
      <c r="O3826" t="s">
        <v>288</v>
      </c>
    </row>
    <row r="3827" spans="3:15" x14ac:dyDescent="0.25">
      <c r="C3827" s="2"/>
      <c r="M3827" t="s">
        <v>288</v>
      </c>
      <c r="N3827" s="11" t="s">
        <v>288</v>
      </c>
      <c r="O3827" t="s">
        <v>288</v>
      </c>
    </row>
    <row r="3828" spans="3:15" x14ac:dyDescent="0.25">
      <c r="C3828" s="2"/>
      <c r="M3828" t="s">
        <v>288</v>
      </c>
      <c r="N3828" s="11" t="s">
        <v>288</v>
      </c>
      <c r="O3828" t="s">
        <v>288</v>
      </c>
    </row>
    <row r="3829" spans="3:15" x14ac:dyDescent="0.25">
      <c r="C3829" s="2"/>
      <c r="M3829" t="s">
        <v>288</v>
      </c>
      <c r="N3829" s="11" t="s">
        <v>288</v>
      </c>
      <c r="O3829" t="s">
        <v>288</v>
      </c>
    </row>
    <row r="3830" spans="3:15" x14ac:dyDescent="0.25">
      <c r="C3830" s="2"/>
      <c r="M3830" t="s">
        <v>288</v>
      </c>
      <c r="N3830" s="11" t="s">
        <v>288</v>
      </c>
      <c r="O3830" t="s">
        <v>288</v>
      </c>
    </row>
    <row r="3831" spans="3:15" x14ac:dyDescent="0.25">
      <c r="C3831" s="2"/>
      <c r="M3831" t="s">
        <v>288</v>
      </c>
      <c r="N3831" s="11" t="s">
        <v>288</v>
      </c>
      <c r="O3831" t="s">
        <v>288</v>
      </c>
    </row>
    <row r="3832" spans="3:15" x14ac:dyDescent="0.25">
      <c r="C3832" s="2"/>
      <c r="M3832" t="s">
        <v>288</v>
      </c>
      <c r="N3832" s="11" t="s">
        <v>288</v>
      </c>
      <c r="O3832" t="s">
        <v>288</v>
      </c>
    </row>
    <row r="3833" spans="3:15" x14ac:dyDescent="0.25">
      <c r="C3833" s="2"/>
      <c r="M3833" t="s">
        <v>288</v>
      </c>
      <c r="N3833" s="11" t="s">
        <v>288</v>
      </c>
      <c r="O3833" t="s">
        <v>288</v>
      </c>
    </row>
    <row r="3834" spans="3:15" x14ac:dyDescent="0.25">
      <c r="C3834" s="2"/>
      <c r="M3834" t="s">
        <v>288</v>
      </c>
      <c r="N3834" s="11" t="s">
        <v>288</v>
      </c>
      <c r="O3834" t="s">
        <v>288</v>
      </c>
    </row>
    <row r="3835" spans="3:15" x14ac:dyDescent="0.25">
      <c r="C3835" s="2"/>
      <c r="M3835" t="s">
        <v>288</v>
      </c>
      <c r="N3835" s="11" t="s">
        <v>288</v>
      </c>
      <c r="O3835" t="s">
        <v>288</v>
      </c>
    </row>
    <row r="3836" spans="3:15" x14ac:dyDescent="0.25">
      <c r="C3836" s="2"/>
      <c r="M3836" t="s">
        <v>288</v>
      </c>
      <c r="N3836" s="11" t="s">
        <v>288</v>
      </c>
      <c r="O3836" t="s">
        <v>288</v>
      </c>
    </row>
    <row r="3837" spans="3:15" x14ac:dyDescent="0.25">
      <c r="C3837" s="2"/>
      <c r="M3837" t="s">
        <v>288</v>
      </c>
      <c r="N3837" s="11" t="s">
        <v>288</v>
      </c>
      <c r="O3837" t="s">
        <v>288</v>
      </c>
    </row>
    <row r="3838" spans="3:15" x14ac:dyDescent="0.25">
      <c r="C3838" s="2"/>
      <c r="M3838" t="s">
        <v>288</v>
      </c>
      <c r="N3838" s="11" t="s">
        <v>288</v>
      </c>
      <c r="O3838" t="s">
        <v>288</v>
      </c>
    </row>
    <row r="3839" spans="3:15" x14ac:dyDescent="0.25">
      <c r="C3839" s="2"/>
      <c r="M3839" t="s">
        <v>288</v>
      </c>
      <c r="N3839" s="11" t="s">
        <v>288</v>
      </c>
      <c r="O3839" t="s">
        <v>288</v>
      </c>
    </row>
    <row r="3840" spans="3:15" x14ac:dyDescent="0.25">
      <c r="C3840" s="2"/>
      <c r="M3840" t="s">
        <v>288</v>
      </c>
      <c r="N3840" s="11" t="s">
        <v>288</v>
      </c>
      <c r="O3840" t="s">
        <v>288</v>
      </c>
    </row>
    <row r="3841" spans="3:15" x14ac:dyDescent="0.25">
      <c r="C3841" s="2"/>
      <c r="M3841" t="s">
        <v>288</v>
      </c>
      <c r="N3841" s="11" t="s">
        <v>288</v>
      </c>
      <c r="O3841" t="s">
        <v>288</v>
      </c>
    </row>
    <row r="3842" spans="3:15" x14ac:dyDescent="0.25">
      <c r="C3842" s="2"/>
      <c r="M3842" t="s">
        <v>288</v>
      </c>
      <c r="N3842" s="11" t="s">
        <v>288</v>
      </c>
      <c r="O3842" t="s">
        <v>288</v>
      </c>
    </row>
    <row r="3843" spans="3:15" x14ac:dyDescent="0.25">
      <c r="C3843" s="2"/>
      <c r="M3843" t="s">
        <v>288</v>
      </c>
      <c r="N3843" s="11" t="s">
        <v>288</v>
      </c>
      <c r="O3843" t="s">
        <v>288</v>
      </c>
    </row>
    <row r="3844" spans="3:15" x14ac:dyDescent="0.25">
      <c r="M3844" t="s">
        <v>288</v>
      </c>
      <c r="N3844" s="11" t="s">
        <v>288</v>
      </c>
      <c r="O3844" t="s">
        <v>288</v>
      </c>
    </row>
    <row r="3845" spans="3:15" x14ac:dyDescent="0.25">
      <c r="C3845" s="2"/>
      <c r="M3845" t="s">
        <v>288</v>
      </c>
      <c r="N3845" s="11" t="s">
        <v>288</v>
      </c>
      <c r="O3845" t="s">
        <v>288</v>
      </c>
    </row>
    <row r="3846" spans="3:15" x14ac:dyDescent="0.25">
      <c r="C3846" s="2"/>
      <c r="M3846" t="s">
        <v>288</v>
      </c>
      <c r="N3846" s="11" t="s">
        <v>288</v>
      </c>
      <c r="O3846" t="s">
        <v>288</v>
      </c>
    </row>
    <row r="3847" spans="3:15" x14ac:dyDescent="0.25">
      <c r="C3847" s="2"/>
      <c r="M3847">
        <v>3</v>
      </c>
      <c r="N3847" s="11">
        <v>2.1018518518518516E-2</v>
      </c>
      <c r="O3847">
        <v>24</v>
      </c>
    </row>
    <row r="3848" spans="3:15" x14ac:dyDescent="0.25">
      <c r="C3848" s="2"/>
      <c r="M3848" t="s">
        <v>288</v>
      </c>
      <c r="N3848" s="11" t="s">
        <v>288</v>
      </c>
      <c r="O3848" t="s">
        <v>288</v>
      </c>
    </row>
    <row r="3849" spans="3:15" x14ac:dyDescent="0.25">
      <c r="C3849" s="2"/>
      <c r="M3849" t="s">
        <v>288</v>
      </c>
      <c r="N3849" s="11" t="s">
        <v>288</v>
      </c>
      <c r="O3849" t="s">
        <v>288</v>
      </c>
    </row>
    <row r="3850" spans="3:15" x14ac:dyDescent="0.25">
      <c r="C3850" s="2"/>
      <c r="M3850" t="s">
        <v>288</v>
      </c>
      <c r="N3850" s="11" t="s">
        <v>288</v>
      </c>
      <c r="O3850" t="s">
        <v>288</v>
      </c>
    </row>
    <row r="3851" spans="3:15" x14ac:dyDescent="0.25">
      <c r="C3851" s="2"/>
      <c r="M3851" t="s">
        <v>288</v>
      </c>
      <c r="N3851" s="11" t="s">
        <v>288</v>
      </c>
      <c r="O3851" t="s">
        <v>288</v>
      </c>
    </row>
    <row r="3852" spans="3:15" x14ac:dyDescent="0.25">
      <c r="C3852" s="2"/>
      <c r="M3852" t="s">
        <v>288</v>
      </c>
      <c r="N3852" s="11" t="s">
        <v>288</v>
      </c>
      <c r="O3852" t="s">
        <v>288</v>
      </c>
    </row>
    <row r="3853" spans="3:15" x14ac:dyDescent="0.25">
      <c r="C3853" s="2"/>
      <c r="M3853" t="s">
        <v>288</v>
      </c>
      <c r="N3853" s="11" t="s">
        <v>288</v>
      </c>
      <c r="O3853" t="s">
        <v>288</v>
      </c>
    </row>
    <row r="3854" spans="3:15" x14ac:dyDescent="0.25">
      <c r="C3854" s="2"/>
      <c r="M3854" t="s">
        <v>288</v>
      </c>
      <c r="N3854" s="11" t="s">
        <v>288</v>
      </c>
      <c r="O3854" t="s">
        <v>288</v>
      </c>
    </row>
    <row r="3855" spans="3:15" x14ac:dyDescent="0.25">
      <c r="C3855" s="2"/>
      <c r="M3855" t="s">
        <v>288</v>
      </c>
      <c r="N3855" s="11" t="s">
        <v>288</v>
      </c>
      <c r="O3855" t="s">
        <v>288</v>
      </c>
    </row>
    <row r="3856" spans="3:15" x14ac:dyDescent="0.25">
      <c r="C3856" s="2"/>
      <c r="M3856" t="s">
        <v>288</v>
      </c>
      <c r="N3856" s="11" t="s">
        <v>288</v>
      </c>
      <c r="O3856" t="s">
        <v>288</v>
      </c>
    </row>
    <row r="3857" spans="3:15" x14ac:dyDescent="0.25">
      <c r="C3857" s="2"/>
      <c r="M3857" t="s">
        <v>288</v>
      </c>
      <c r="N3857" s="11" t="s">
        <v>288</v>
      </c>
      <c r="O3857" t="s">
        <v>288</v>
      </c>
    </row>
    <row r="3858" spans="3:15" x14ac:dyDescent="0.25">
      <c r="C3858" s="2"/>
      <c r="M3858" t="s">
        <v>288</v>
      </c>
      <c r="N3858" s="11" t="s">
        <v>288</v>
      </c>
      <c r="O3858" t="s">
        <v>288</v>
      </c>
    </row>
    <row r="3859" spans="3:15" x14ac:dyDescent="0.25">
      <c r="C3859" s="2"/>
      <c r="M3859">
        <v>3</v>
      </c>
      <c r="N3859" s="11">
        <v>2.2685185185185187E-2</v>
      </c>
      <c r="O3859">
        <v>21</v>
      </c>
    </row>
    <row r="3860" spans="3:15" x14ac:dyDescent="0.25">
      <c r="C3860" s="2"/>
      <c r="M3860" t="s">
        <v>288</v>
      </c>
      <c r="N3860" s="11" t="s">
        <v>288</v>
      </c>
      <c r="O3860" t="s">
        <v>288</v>
      </c>
    </row>
    <row r="3861" spans="3:15" x14ac:dyDescent="0.25">
      <c r="C3861" s="2"/>
      <c r="M3861" t="s">
        <v>288</v>
      </c>
      <c r="N3861" s="11" t="s">
        <v>288</v>
      </c>
      <c r="O3861" t="s">
        <v>288</v>
      </c>
    </row>
    <row r="3862" spans="3:15" x14ac:dyDescent="0.25">
      <c r="C3862" s="2"/>
      <c r="M3862" t="s">
        <v>288</v>
      </c>
      <c r="N3862" s="11" t="s">
        <v>288</v>
      </c>
      <c r="O3862" t="s">
        <v>288</v>
      </c>
    </row>
    <row r="3863" spans="3:15" x14ac:dyDescent="0.25">
      <c r="C3863" s="2"/>
      <c r="M3863" t="s">
        <v>288</v>
      </c>
      <c r="N3863" s="11" t="s">
        <v>288</v>
      </c>
      <c r="O3863" t="s">
        <v>288</v>
      </c>
    </row>
    <row r="3864" spans="3:15" x14ac:dyDescent="0.25">
      <c r="C3864" s="2"/>
      <c r="M3864" t="s">
        <v>288</v>
      </c>
      <c r="N3864" s="11" t="s">
        <v>288</v>
      </c>
      <c r="O3864" t="s">
        <v>288</v>
      </c>
    </row>
    <row r="3865" spans="3:15" x14ac:dyDescent="0.25">
      <c r="C3865" s="2"/>
      <c r="M3865" t="s">
        <v>288</v>
      </c>
      <c r="N3865" s="11" t="s">
        <v>288</v>
      </c>
      <c r="O3865" t="s">
        <v>288</v>
      </c>
    </row>
    <row r="3866" spans="3:15" x14ac:dyDescent="0.25">
      <c r="C3866" s="2"/>
      <c r="M3866" t="s">
        <v>288</v>
      </c>
      <c r="N3866" s="11" t="s">
        <v>288</v>
      </c>
      <c r="O3866" t="s">
        <v>288</v>
      </c>
    </row>
    <row r="3867" spans="3:15" x14ac:dyDescent="0.25">
      <c r="C3867" s="2"/>
      <c r="M3867" t="s">
        <v>288</v>
      </c>
      <c r="N3867" s="11" t="s">
        <v>288</v>
      </c>
      <c r="O3867" t="s">
        <v>288</v>
      </c>
    </row>
    <row r="3868" spans="3:15" x14ac:dyDescent="0.25">
      <c r="C3868" s="2"/>
      <c r="M3868" t="s">
        <v>288</v>
      </c>
      <c r="N3868" s="11" t="s">
        <v>288</v>
      </c>
      <c r="O3868" t="s">
        <v>288</v>
      </c>
    </row>
    <row r="3869" spans="3:15" x14ac:dyDescent="0.25">
      <c r="C3869" s="2"/>
      <c r="M3869" t="s">
        <v>288</v>
      </c>
      <c r="N3869" s="11" t="s">
        <v>288</v>
      </c>
      <c r="O3869" t="s">
        <v>288</v>
      </c>
    </row>
    <row r="3870" spans="3:15" x14ac:dyDescent="0.25">
      <c r="C3870" s="2"/>
      <c r="M3870" t="s">
        <v>288</v>
      </c>
      <c r="N3870" s="11" t="s">
        <v>288</v>
      </c>
      <c r="O3870" t="s">
        <v>288</v>
      </c>
    </row>
    <row r="3871" spans="3:15" x14ac:dyDescent="0.25">
      <c r="C3871" s="2"/>
      <c r="M3871" t="s">
        <v>288</v>
      </c>
      <c r="N3871" s="11" t="s">
        <v>288</v>
      </c>
      <c r="O3871" t="s">
        <v>288</v>
      </c>
    </row>
    <row r="3872" spans="3:15" x14ac:dyDescent="0.25">
      <c r="C3872" s="2"/>
      <c r="M3872" t="s">
        <v>288</v>
      </c>
      <c r="N3872" s="11" t="s">
        <v>288</v>
      </c>
      <c r="O3872" t="s">
        <v>288</v>
      </c>
    </row>
    <row r="3873" spans="3:15" x14ac:dyDescent="0.25">
      <c r="C3873" s="2"/>
      <c r="M3873">
        <v>3</v>
      </c>
      <c r="N3873" s="11">
        <v>2.6817129629629628E-2</v>
      </c>
      <c r="O3873">
        <v>14</v>
      </c>
    </row>
    <row r="3874" spans="3:15" x14ac:dyDescent="0.25">
      <c r="C3874" s="2"/>
      <c r="M3874" t="s">
        <v>288</v>
      </c>
      <c r="N3874" s="11" t="s">
        <v>288</v>
      </c>
      <c r="O3874" t="s">
        <v>288</v>
      </c>
    </row>
    <row r="3875" spans="3:15" x14ac:dyDescent="0.25">
      <c r="C3875" s="2"/>
      <c r="M3875" t="s">
        <v>288</v>
      </c>
      <c r="N3875" s="11" t="s">
        <v>288</v>
      </c>
      <c r="O3875" t="s">
        <v>288</v>
      </c>
    </row>
    <row r="3876" spans="3:15" x14ac:dyDescent="0.25">
      <c r="C3876" s="2"/>
      <c r="M3876" t="s">
        <v>288</v>
      </c>
      <c r="N3876" s="11" t="s">
        <v>288</v>
      </c>
      <c r="O3876" t="s">
        <v>288</v>
      </c>
    </row>
    <row r="3877" spans="3:15" x14ac:dyDescent="0.25">
      <c r="C3877" s="2"/>
      <c r="M3877" t="s">
        <v>288</v>
      </c>
      <c r="N3877" s="11" t="s">
        <v>288</v>
      </c>
      <c r="O3877" t="s">
        <v>288</v>
      </c>
    </row>
    <row r="3878" spans="3:15" x14ac:dyDescent="0.25">
      <c r="C3878" s="2"/>
      <c r="M3878" t="s">
        <v>288</v>
      </c>
      <c r="N3878" s="11" t="s">
        <v>288</v>
      </c>
      <c r="O3878" t="s">
        <v>288</v>
      </c>
    </row>
    <row r="3879" spans="3:15" x14ac:dyDescent="0.25">
      <c r="C3879" s="2"/>
      <c r="M3879" t="s">
        <v>288</v>
      </c>
      <c r="N3879" s="11" t="s">
        <v>288</v>
      </c>
      <c r="O3879" t="s">
        <v>288</v>
      </c>
    </row>
    <row r="3880" spans="3:15" x14ac:dyDescent="0.25">
      <c r="C3880" s="2"/>
      <c r="M3880" t="s">
        <v>288</v>
      </c>
      <c r="N3880" s="11" t="s">
        <v>288</v>
      </c>
      <c r="O3880" t="s">
        <v>288</v>
      </c>
    </row>
    <row r="3881" spans="3:15" x14ac:dyDescent="0.25">
      <c r="C3881" s="2"/>
      <c r="M3881" t="s">
        <v>288</v>
      </c>
      <c r="N3881" s="11" t="s">
        <v>288</v>
      </c>
      <c r="O3881" t="s">
        <v>288</v>
      </c>
    </row>
    <row r="3882" spans="3:15" x14ac:dyDescent="0.25">
      <c r="C3882" s="2"/>
      <c r="M3882" t="s">
        <v>288</v>
      </c>
      <c r="N3882" s="11" t="s">
        <v>288</v>
      </c>
      <c r="O3882" t="s">
        <v>288</v>
      </c>
    </row>
    <row r="3883" spans="3:15" x14ac:dyDescent="0.25">
      <c r="C3883" s="2"/>
      <c r="M3883" t="s">
        <v>288</v>
      </c>
      <c r="N3883" s="11" t="s">
        <v>288</v>
      </c>
      <c r="O3883" t="s">
        <v>288</v>
      </c>
    </row>
    <row r="3884" spans="3:15" x14ac:dyDescent="0.25">
      <c r="C3884" s="2"/>
      <c r="M3884" t="s">
        <v>288</v>
      </c>
      <c r="N3884" s="11" t="s">
        <v>288</v>
      </c>
      <c r="O3884" t="s">
        <v>288</v>
      </c>
    </row>
    <row r="3885" spans="3:15" x14ac:dyDescent="0.25">
      <c r="C3885" s="2"/>
      <c r="M3885">
        <v>3</v>
      </c>
      <c r="N3885" s="11">
        <v>2.9907407407407403E-2</v>
      </c>
      <c r="O3885">
        <v>21</v>
      </c>
    </row>
    <row r="3886" spans="3:15" x14ac:dyDescent="0.25">
      <c r="C3886" s="2"/>
      <c r="M3886" t="s">
        <v>288</v>
      </c>
      <c r="N3886" s="11" t="s">
        <v>288</v>
      </c>
      <c r="O3886" t="s">
        <v>288</v>
      </c>
    </row>
    <row r="3887" spans="3:15" x14ac:dyDescent="0.25">
      <c r="C3887" s="2"/>
      <c r="M3887" t="s">
        <v>288</v>
      </c>
      <c r="N3887" s="11" t="s">
        <v>288</v>
      </c>
      <c r="O3887" t="s">
        <v>288</v>
      </c>
    </row>
    <row r="3888" spans="3:15" x14ac:dyDescent="0.25">
      <c r="C3888" s="2"/>
      <c r="M3888" t="s">
        <v>288</v>
      </c>
      <c r="N3888" s="11" t="s">
        <v>288</v>
      </c>
      <c r="O3888" t="s">
        <v>288</v>
      </c>
    </row>
    <row r="3889" spans="3:15" x14ac:dyDescent="0.25">
      <c r="C3889" s="2"/>
      <c r="M3889" t="s">
        <v>288</v>
      </c>
      <c r="N3889" s="11" t="s">
        <v>288</v>
      </c>
      <c r="O3889" t="s">
        <v>288</v>
      </c>
    </row>
    <row r="3890" spans="3:15" x14ac:dyDescent="0.25">
      <c r="C3890" s="2"/>
      <c r="M3890" t="s">
        <v>288</v>
      </c>
      <c r="N3890" s="11" t="s">
        <v>288</v>
      </c>
      <c r="O3890" t="s">
        <v>288</v>
      </c>
    </row>
    <row r="3891" spans="3:15" x14ac:dyDescent="0.25">
      <c r="C3891" s="2"/>
      <c r="M3891" t="s">
        <v>288</v>
      </c>
      <c r="N3891" s="11" t="s">
        <v>288</v>
      </c>
      <c r="O3891" t="s">
        <v>288</v>
      </c>
    </row>
    <row r="3892" spans="3:15" x14ac:dyDescent="0.25">
      <c r="C3892" s="2"/>
      <c r="M3892" t="s">
        <v>288</v>
      </c>
      <c r="N3892" s="11" t="s">
        <v>288</v>
      </c>
      <c r="O3892" t="s">
        <v>288</v>
      </c>
    </row>
    <row r="3893" spans="3:15" x14ac:dyDescent="0.25">
      <c r="C3893" s="2"/>
      <c r="M3893" t="s">
        <v>288</v>
      </c>
      <c r="N3893" s="11" t="s">
        <v>288</v>
      </c>
      <c r="O3893" t="s">
        <v>288</v>
      </c>
    </row>
    <row r="3894" spans="3:15" x14ac:dyDescent="0.25">
      <c r="C3894" s="2"/>
      <c r="M3894">
        <v>4</v>
      </c>
      <c r="N3894" s="11">
        <v>3.1284722222222221E-2</v>
      </c>
      <c r="O3894">
        <v>24</v>
      </c>
    </row>
    <row r="3895" spans="3:15" x14ac:dyDescent="0.25">
      <c r="C3895" s="2"/>
      <c r="M3895" t="s">
        <v>288</v>
      </c>
      <c r="N3895" s="11" t="s">
        <v>288</v>
      </c>
      <c r="O3895" t="s">
        <v>288</v>
      </c>
    </row>
    <row r="3896" spans="3:15" x14ac:dyDescent="0.25">
      <c r="C3896" s="2"/>
      <c r="M3896" t="s">
        <v>288</v>
      </c>
      <c r="N3896" s="11" t="s">
        <v>288</v>
      </c>
      <c r="O3896" t="s">
        <v>288</v>
      </c>
    </row>
    <row r="3897" spans="3:15" x14ac:dyDescent="0.25">
      <c r="C3897" s="2"/>
      <c r="M3897" t="s">
        <v>288</v>
      </c>
      <c r="N3897" s="11" t="s">
        <v>288</v>
      </c>
      <c r="O3897" t="s">
        <v>288</v>
      </c>
    </row>
    <row r="3898" spans="3:15" x14ac:dyDescent="0.25">
      <c r="C3898" s="2"/>
      <c r="M3898" t="s">
        <v>288</v>
      </c>
      <c r="N3898" s="11" t="s">
        <v>288</v>
      </c>
      <c r="O3898" t="s">
        <v>288</v>
      </c>
    </row>
    <row r="3899" spans="3:15" x14ac:dyDescent="0.25">
      <c r="C3899" s="2"/>
      <c r="M3899" t="s">
        <v>288</v>
      </c>
      <c r="N3899" s="11" t="s">
        <v>288</v>
      </c>
      <c r="O3899" t="s">
        <v>288</v>
      </c>
    </row>
    <row r="3900" spans="3:15" x14ac:dyDescent="0.25">
      <c r="C3900" s="2"/>
      <c r="M3900" t="s">
        <v>288</v>
      </c>
      <c r="N3900" s="11" t="s">
        <v>288</v>
      </c>
      <c r="O3900" t="s">
        <v>288</v>
      </c>
    </row>
    <row r="3901" spans="3:15" x14ac:dyDescent="0.25">
      <c r="C3901" s="2"/>
      <c r="M3901" t="s">
        <v>288</v>
      </c>
      <c r="N3901" s="11" t="s">
        <v>288</v>
      </c>
      <c r="O3901" t="s">
        <v>288</v>
      </c>
    </row>
    <row r="3902" spans="3:15" x14ac:dyDescent="0.25">
      <c r="C3902" s="2"/>
      <c r="M3902" t="s">
        <v>288</v>
      </c>
      <c r="N3902" s="11" t="s">
        <v>288</v>
      </c>
      <c r="O3902" t="s">
        <v>288</v>
      </c>
    </row>
    <row r="3903" spans="3:15" x14ac:dyDescent="0.25">
      <c r="C3903" s="2"/>
      <c r="M3903">
        <v>4</v>
      </c>
      <c r="N3903" s="11">
        <v>3.3263888888888891E-2</v>
      </c>
      <c r="O3903">
        <v>27</v>
      </c>
    </row>
    <row r="3904" spans="3:15" x14ac:dyDescent="0.25">
      <c r="C3904" s="2"/>
      <c r="M3904" t="s">
        <v>288</v>
      </c>
      <c r="N3904" s="11" t="s">
        <v>288</v>
      </c>
      <c r="O3904" t="s">
        <v>288</v>
      </c>
    </row>
    <row r="3905" spans="3:15" x14ac:dyDescent="0.25">
      <c r="C3905" s="2"/>
      <c r="M3905" t="s">
        <v>288</v>
      </c>
      <c r="N3905" s="11" t="s">
        <v>288</v>
      </c>
      <c r="O3905" t="s">
        <v>288</v>
      </c>
    </row>
    <row r="3906" spans="3:15" x14ac:dyDescent="0.25">
      <c r="C3906" s="2"/>
      <c r="M3906" t="s">
        <v>288</v>
      </c>
      <c r="N3906" s="11" t="s">
        <v>288</v>
      </c>
      <c r="O3906" t="s">
        <v>288</v>
      </c>
    </row>
    <row r="3907" spans="3:15" x14ac:dyDescent="0.25">
      <c r="C3907" s="2"/>
      <c r="M3907" t="s">
        <v>288</v>
      </c>
      <c r="N3907" s="11" t="s">
        <v>288</v>
      </c>
      <c r="O3907" t="s">
        <v>288</v>
      </c>
    </row>
    <row r="3908" spans="3:15" x14ac:dyDescent="0.25">
      <c r="C3908" s="2"/>
      <c r="M3908" t="s">
        <v>288</v>
      </c>
      <c r="N3908" s="11" t="s">
        <v>288</v>
      </c>
      <c r="O3908" t="s">
        <v>288</v>
      </c>
    </row>
    <row r="3909" spans="3:15" x14ac:dyDescent="0.25">
      <c r="C3909" s="2"/>
      <c r="M3909" t="s">
        <v>288</v>
      </c>
      <c r="N3909" s="11" t="s">
        <v>288</v>
      </c>
      <c r="O3909" t="s">
        <v>288</v>
      </c>
    </row>
    <row r="3910" spans="3:15" x14ac:dyDescent="0.25">
      <c r="C3910" s="2"/>
      <c r="M3910" t="s">
        <v>288</v>
      </c>
      <c r="N3910" s="11" t="s">
        <v>288</v>
      </c>
      <c r="O3910" t="s">
        <v>288</v>
      </c>
    </row>
    <row r="3911" spans="3:15" x14ac:dyDescent="0.25">
      <c r="C3911" s="2"/>
      <c r="M3911" t="s">
        <v>288</v>
      </c>
      <c r="N3911" s="11" t="s">
        <v>288</v>
      </c>
      <c r="O3911" t="s">
        <v>288</v>
      </c>
    </row>
    <row r="3912" spans="3:15" x14ac:dyDescent="0.25">
      <c r="C3912" s="2"/>
      <c r="M3912" t="s">
        <v>288</v>
      </c>
      <c r="N3912" s="11" t="s">
        <v>288</v>
      </c>
      <c r="O3912" t="s">
        <v>288</v>
      </c>
    </row>
    <row r="3913" spans="3:15" x14ac:dyDescent="0.25">
      <c r="C3913" s="2"/>
      <c r="M3913" t="s">
        <v>288</v>
      </c>
      <c r="N3913" s="11" t="s">
        <v>288</v>
      </c>
      <c r="O3913" t="s">
        <v>288</v>
      </c>
    </row>
    <row r="3914" spans="3:15" x14ac:dyDescent="0.25">
      <c r="C3914" s="2"/>
      <c r="M3914" t="s">
        <v>288</v>
      </c>
      <c r="N3914" s="11" t="s">
        <v>288</v>
      </c>
      <c r="O3914" t="s">
        <v>288</v>
      </c>
    </row>
    <row r="3915" spans="3:15" x14ac:dyDescent="0.25">
      <c r="C3915" s="2"/>
      <c r="M3915" t="s">
        <v>288</v>
      </c>
      <c r="N3915" s="11" t="s">
        <v>288</v>
      </c>
      <c r="O3915" t="s">
        <v>288</v>
      </c>
    </row>
    <row r="3916" spans="3:15" x14ac:dyDescent="0.25">
      <c r="C3916" s="2"/>
      <c r="M3916" t="s">
        <v>288</v>
      </c>
      <c r="N3916" s="11" t="s">
        <v>288</v>
      </c>
      <c r="O3916" t="s">
        <v>288</v>
      </c>
    </row>
    <row r="3917" spans="3:15" x14ac:dyDescent="0.25">
      <c r="C3917" s="2"/>
      <c r="M3917" t="s">
        <v>288</v>
      </c>
      <c r="N3917" s="11" t="s">
        <v>288</v>
      </c>
      <c r="O3917" t="s">
        <v>288</v>
      </c>
    </row>
    <row r="3918" spans="3:15" x14ac:dyDescent="0.25">
      <c r="C3918" s="2"/>
      <c r="M3918" t="s">
        <v>288</v>
      </c>
      <c r="N3918" s="11" t="s">
        <v>288</v>
      </c>
      <c r="O3918" t="s">
        <v>288</v>
      </c>
    </row>
    <row r="3919" spans="3:15" x14ac:dyDescent="0.25">
      <c r="C3919" s="2"/>
      <c r="M3919" t="s">
        <v>288</v>
      </c>
      <c r="N3919" s="11" t="s">
        <v>288</v>
      </c>
      <c r="O3919" t="s">
        <v>288</v>
      </c>
    </row>
    <row r="3920" spans="3:15" x14ac:dyDescent="0.25">
      <c r="C3920" s="2"/>
      <c r="M3920">
        <v>4</v>
      </c>
      <c r="N3920" s="11">
        <v>3.712962962962963E-2</v>
      </c>
      <c r="O3920">
        <v>20</v>
      </c>
    </row>
    <row r="3921" spans="3:15" x14ac:dyDescent="0.25">
      <c r="C3921" s="2"/>
      <c r="M3921" t="s">
        <v>288</v>
      </c>
      <c r="N3921" s="11" t="s">
        <v>288</v>
      </c>
      <c r="O3921" t="s">
        <v>288</v>
      </c>
    </row>
    <row r="3922" spans="3:15" x14ac:dyDescent="0.25">
      <c r="C3922" s="2"/>
      <c r="M3922" t="s">
        <v>288</v>
      </c>
      <c r="N3922" s="11" t="s">
        <v>288</v>
      </c>
      <c r="O3922" t="s">
        <v>288</v>
      </c>
    </row>
    <row r="3923" spans="3:15" x14ac:dyDescent="0.25">
      <c r="C3923" s="2"/>
      <c r="M3923" t="s">
        <v>288</v>
      </c>
      <c r="N3923" s="11" t="s">
        <v>288</v>
      </c>
      <c r="O3923" t="s">
        <v>288</v>
      </c>
    </row>
    <row r="3924" spans="3:15" x14ac:dyDescent="0.25">
      <c r="C3924" s="2"/>
      <c r="M3924" t="s">
        <v>288</v>
      </c>
      <c r="N3924" s="11" t="s">
        <v>288</v>
      </c>
      <c r="O3924" t="s">
        <v>288</v>
      </c>
    </row>
    <row r="3925" spans="3:15" x14ac:dyDescent="0.25">
      <c r="C3925" s="2"/>
      <c r="M3925" t="s">
        <v>288</v>
      </c>
      <c r="N3925" s="11" t="s">
        <v>288</v>
      </c>
      <c r="O3925" t="s">
        <v>288</v>
      </c>
    </row>
    <row r="3926" spans="3:15" x14ac:dyDescent="0.25">
      <c r="C3926" s="2"/>
      <c r="M3926" t="s">
        <v>288</v>
      </c>
      <c r="N3926" s="11" t="s">
        <v>288</v>
      </c>
      <c r="O3926" t="s">
        <v>288</v>
      </c>
    </row>
    <row r="3927" spans="3:15" x14ac:dyDescent="0.25">
      <c r="C3927" s="2"/>
      <c r="M3927" t="s">
        <v>288</v>
      </c>
      <c r="N3927" s="11" t="s">
        <v>288</v>
      </c>
      <c r="O3927" t="s">
        <v>288</v>
      </c>
    </row>
    <row r="3928" spans="3:15" x14ac:dyDescent="0.25">
      <c r="C3928" s="2"/>
      <c r="M3928" t="s">
        <v>288</v>
      </c>
      <c r="N3928" s="11" t="s">
        <v>288</v>
      </c>
      <c r="O3928" t="s">
        <v>288</v>
      </c>
    </row>
    <row r="3929" spans="3:15" x14ac:dyDescent="0.25">
      <c r="C3929" s="2"/>
      <c r="M3929" t="s">
        <v>288</v>
      </c>
      <c r="N3929" s="11" t="s">
        <v>288</v>
      </c>
      <c r="O3929" t="s">
        <v>288</v>
      </c>
    </row>
    <row r="3930" spans="3:15" x14ac:dyDescent="0.25">
      <c r="C3930" s="2"/>
      <c r="M3930" t="s">
        <v>288</v>
      </c>
      <c r="N3930" s="11" t="s">
        <v>288</v>
      </c>
      <c r="O3930" t="s">
        <v>288</v>
      </c>
    </row>
    <row r="3931" spans="3:15" x14ac:dyDescent="0.25">
      <c r="C3931" s="2"/>
      <c r="M3931">
        <v>4</v>
      </c>
      <c r="N3931" s="11">
        <v>3.878472222222222E-2</v>
      </c>
      <c r="O3931">
        <v>13</v>
      </c>
    </row>
    <row r="3932" spans="3:15" x14ac:dyDescent="0.25">
      <c r="C3932" s="2"/>
      <c r="M3932" t="s">
        <v>288</v>
      </c>
      <c r="N3932" s="11" t="s">
        <v>288</v>
      </c>
      <c r="O3932" t="s">
        <v>288</v>
      </c>
    </row>
    <row r="3933" spans="3:15" x14ac:dyDescent="0.25">
      <c r="C3933" s="2"/>
      <c r="M3933" t="s">
        <v>288</v>
      </c>
      <c r="N3933" s="11" t="s">
        <v>288</v>
      </c>
      <c r="O3933" t="s">
        <v>288</v>
      </c>
    </row>
    <row r="3934" spans="3:15" x14ac:dyDescent="0.25">
      <c r="C3934" s="2"/>
      <c r="M3934" t="s">
        <v>288</v>
      </c>
      <c r="N3934" s="11" t="s">
        <v>288</v>
      </c>
      <c r="O3934" t="s">
        <v>288</v>
      </c>
    </row>
    <row r="3935" spans="3:15" x14ac:dyDescent="0.25">
      <c r="C3935" s="2"/>
      <c r="M3935" t="s">
        <v>288</v>
      </c>
      <c r="N3935" s="11" t="s">
        <v>288</v>
      </c>
      <c r="O3935" t="s">
        <v>288</v>
      </c>
    </row>
    <row r="3936" spans="3:15" x14ac:dyDescent="0.25">
      <c r="C3936" s="2"/>
      <c r="M3936" t="s">
        <v>288</v>
      </c>
      <c r="N3936" s="11" t="s">
        <v>288</v>
      </c>
      <c r="O3936" t="s">
        <v>288</v>
      </c>
    </row>
    <row r="3937" spans="3:15" x14ac:dyDescent="0.25">
      <c r="C3937" s="2"/>
      <c r="M3937" t="s">
        <v>288</v>
      </c>
      <c r="N3937" s="11" t="s">
        <v>288</v>
      </c>
      <c r="O3937" t="s">
        <v>288</v>
      </c>
    </row>
    <row r="3938" spans="3:15" x14ac:dyDescent="0.25">
      <c r="C3938" s="2"/>
      <c r="M3938" t="s">
        <v>288</v>
      </c>
      <c r="N3938" s="11" t="s">
        <v>288</v>
      </c>
      <c r="O3938" t="s">
        <v>288</v>
      </c>
    </row>
    <row r="3939" spans="3:15" x14ac:dyDescent="0.25">
      <c r="C3939" s="2"/>
      <c r="M3939" t="s">
        <v>288</v>
      </c>
      <c r="N3939" s="11" t="s">
        <v>288</v>
      </c>
      <c r="O3939" t="s">
        <v>288</v>
      </c>
    </row>
    <row r="3940" spans="3:15" x14ac:dyDescent="0.25">
      <c r="C3940" s="2"/>
      <c r="M3940" t="s">
        <v>288</v>
      </c>
      <c r="N3940" s="11" t="s">
        <v>288</v>
      </c>
      <c r="O3940" t="s">
        <v>288</v>
      </c>
    </row>
    <row r="3941" spans="3:15" x14ac:dyDescent="0.25">
      <c r="C3941" s="2"/>
      <c r="M3941" t="s">
        <v>288</v>
      </c>
      <c r="N3941" s="11" t="s">
        <v>288</v>
      </c>
      <c r="O3941" t="s">
        <v>288</v>
      </c>
    </row>
    <row r="3942" spans="3:15" x14ac:dyDescent="0.25">
      <c r="M3942" t="s">
        <v>288</v>
      </c>
      <c r="N3942" s="11" t="s">
        <v>288</v>
      </c>
      <c r="O3942" t="s">
        <v>288</v>
      </c>
    </row>
    <row r="3943" spans="3:15" x14ac:dyDescent="0.25">
      <c r="C3943" s="2"/>
      <c r="M3943">
        <v>1</v>
      </c>
      <c r="N3943" s="11">
        <v>0</v>
      </c>
      <c r="O3943">
        <v>0</v>
      </c>
    </row>
    <row r="3944" spans="3:15" x14ac:dyDescent="0.25">
      <c r="C3944" s="2"/>
      <c r="M3944" t="s">
        <v>288</v>
      </c>
      <c r="N3944" s="11" t="s">
        <v>288</v>
      </c>
      <c r="O3944" t="s">
        <v>288</v>
      </c>
    </row>
    <row r="3945" spans="3:15" x14ac:dyDescent="0.25">
      <c r="C3945" s="2"/>
      <c r="M3945" t="s">
        <v>288</v>
      </c>
      <c r="N3945" s="11" t="s">
        <v>288</v>
      </c>
      <c r="O3945" t="s">
        <v>288</v>
      </c>
    </row>
    <row r="3946" spans="3:15" x14ac:dyDescent="0.25">
      <c r="C3946" s="2"/>
      <c r="M3946" t="s">
        <v>288</v>
      </c>
      <c r="N3946" s="11" t="s">
        <v>288</v>
      </c>
      <c r="O3946" t="s">
        <v>288</v>
      </c>
    </row>
    <row r="3947" spans="3:15" x14ac:dyDescent="0.25">
      <c r="C3947" s="2"/>
      <c r="M3947" t="s">
        <v>288</v>
      </c>
      <c r="N3947" s="11" t="s">
        <v>288</v>
      </c>
      <c r="O3947" t="s">
        <v>288</v>
      </c>
    </row>
    <row r="3948" spans="3:15" x14ac:dyDescent="0.25">
      <c r="C3948" s="2"/>
      <c r="M3948" t="s">
        <v>288</v>
      </c>
      <c r="N3948" s="11" t="s">
        <v>288</v>
      </c>
      <c r="O3948" t="s">
        <v>288</v>
      </c>
    </row>
    <row r="3949" spans="3:15" x14ac:dyDescent="0.25">
      <c r="C3949" s="2"/>
      <c r="M3949" t="s">
        <v>288</v>
      </c>
      <c r="N3949" s="11" t="s">
        <v>288</v>
      </c>
      <c r="O3949" t="s">
        <v>288</v>
      </c>
    </row>
    <row r="3950" spans="3:15" x14ac:dyDescent="0.25">
      <c r="C3950" s="2"/>
      <c r="M3950" t="s">
        <v>288</v>
      </c>
      <c r="N3950" s="11" t="s">
        <v>288</v>
      </c>
      <c r="O3950" t="s">
        <v>288</v>
      </c>
    </row>
    <row r="3951" spans="3:15" x14ac:dyDescent="0.25">
      <c r="C3951" s="2"/>
      <c r="M3951" t="s">
        <v>288</v>
      </c>
      <c r="N3951" s="11" t="s">
        <v>288</v>
      </c>
      <c r="O3951" t="s">
        <v>288</v>
      </c>
    </row>
    <row r="3952" spans="3:15" x14ac:dyDescent="0.25">
      <c r="C3952" s="2"/>
      <c r="M3952" t="s">
        <v>288</v>
      </c>
      <c r="N3952" s="11" t="s">
        <v>288</v>
      </c>
      <c r="O3952" t="s">
        <v>288</v>
      </c>
    </row>
    <row r="3953" spans="3:15" x14ac:dyDescent="0.25">
      <c r="C3953" s="2"/>
      <c r="M3953" t="s">
        <v>288</v>
      </c>
      <c r="N3953" s="11" t="s">
        <v>288</v>
      </c>
      <c r="O3953" t="s">
        <v>288</v>
      </c>
    </row>
    <row r="3954" spans="3:15" x14ac:dyDescent="0.25">
      <c r="C3954" s="2"/>
      <c r="M3954" t="s">
        <v>288</v>
      </c>
      <c r="N3954" s="11" t="s">
        <v>288</v>
      </c>
      <c r="O3954" t="s">
        <v>288</v>
      </c>
    </row>
    <row r="3955" spans="3:15" x14ac:dyDescent="0.25">
      <c r="C3955" s="2"/>
      <c r="M3955" t="s">
        <v>288</v>
      </c>
      <c r="N3955" s="11" t="s">
        <v>288</v>
      </c>
      <c r="O3955" t="s">
        <v>288</v>
      </c>
    </row>
    <row r="3956" spans="3:15" x14ac:dyDescent="0.25">
      <c r="C3956" s="2"/>
      <c r="M3956" t="s">
        <v>288</v>
      </c>
      <c r="N3956" s="11" t="s">
        <v>288</v>
      </c>
      <c r="O3956" t="s">
        <v>288</v>
      </c>
    </row>
    <row r="3957" spans="3:15" x14ac:dyDescent="0.25">
      <c r="C3957" s="2"/>
      <c r="M3957" t="s">
        <v>288</v>
      </c>
      <c r="N3957" s="11" t="s">
        <v>288</v>
      </c>
      <c r="O3957" t="s">
        <v>288</v>
      </c>
    </row>
    <row r="3958" spans="3:15" x14ac:dyDescent="0.25">
      <c r="C3958" s="2"/>
      <c r="M3958" t="s">
        <v>288</v>
      </c>
      <c r="N3958" s="11" t="s">
        <v>288</v>
      </c>
      <c r="O3958" t="s">
        <v>288</v>
      </c>
    </row>
    <row r="3959" spans="3:15" x14ac:dyDescent="0.25">
      <c r="C3959" s="2"/>
      <c r="M3959">
        <v>1</v>
      </c>
      <c r="N3959" s="11">
        <v>5.0000000000000001E-3</v>
      </c>
      <c r="O3959">
        <v>3</v>
      </c>
    </row>
    <row r="3960" spans="3:15" x14ac:dyDescent="0.25">
      <c r="C3960" s="2"/>
      <c r="M3960" t="s">
        <v>288</v>
      </c>
      <c r="N3960" s="11" t="s">
        <v>288</v>
      </c>
      <c r="O3960" t="s">
        <v>288</v>
      </c>
    </row>
    <row r="3961" spans="3:15" x14ac:dyDescent="0.25">
      <c r="C3961" s="2"/>
      <c r="M3961" t="s">
        <v>288</v>
      </c>
      <c r="N3961" s="11" t="s">
        <v>288</v>
      </c>
      <c r="O3961" t="s">
        <v>288</v>
      </c>
    </row>
    <row r="3962" spans="3:15" x14ac:dyDescent="0.25">
      <c r="C3962" s="2"/>
      <c r="M3962" t="s">
        <v>288</v>
      </c>
      <c r="N3962" s="11" t="s">
        <v>288</v>
      </c>
      <c r="O3962" t="s">
        <v>288</v>
      </c>
    </row>
    <row r="3963" spans="3:15" x14ac:dyDescent="0.25">
      <c r="C3963" s="2"/>
      <c r="M3963" t="s">
        <v>288</v>
      </c>
      <c r="N3963" s="11" t="s">
        <v>288</v>
      </c>
      <c r="O3963" t="s">
        <v>288</v>
      </c>
    </row>
    <row r="3964" spans="3:15" x14ac:dyDescent="0.25">
      <c r="C3964" s="2"/>
      <c r="M3964" t="s">
        <v>288</v>
      </c>
      <c r="N3964" s="11" t="s">
        <v>288</v>
      </c>
      <c r="O3964" t="s">
        <v>288</v>
      </c>
    </row>
    <row r="3965" spans="3:15" x14ac:dyDescent="0.25">
      <c r="C3965" s="2"/>
      <c r="M3965" t="s">
        <v>288</v>
      </c>
      <c r="N3965" s="11" t="s">
        <v>288</v>
      </c>
      <c r="O3965" t="s">
        <v>288</v>
      </c>
    </row>
    <row r="3966" spans="3:15" x14ac:dyDescent="0.25">
      <c r="C3966" s="2"/>
      <c r="M3966">
        <v>1</v>
      </c>
      <c r="N3966" s="11">
        <v>6.1574074074074066E-3</v>
      </c>
      <c r="O3966">
        <v>0</v>
      </c>
    </row>
    <row r="3967" spans="3:15" x14ac:dyDescent="0.25">
      <c r="C3967" s="2"/>
      <c r="M3967" t="s">
        <v>288</v>
      </c>
      <c r="N3967" s="11" t="s">
        <v>288</v>
      </c>
      <c r="O3967" t="s">
        <v>288</v>
      </c>
    </row>
    <row r="3968" spans="3:15" x14ac:dyDescent="0.25">
      <c r="C3968" s="2"/>
      <c r="M3968" t="s">
        <v>288</v>
      </c>
      <c r="N3968" s="11" t="s">
        <v>288</v>
      </c>
      <c r="O3968" t="s">
        <v>288</v>
      </c>
    </row>
    <row r="3969" spans="3:15" x14ac:dyDescent="0.25">
      <c r="C3969" s="2"/>
      <c r="M3969" t="s">
        <v>288</v>
      </c>
      <c r="N3969" s="11" t="s">
        <v>288</v>
      </c>
      <c r="O3969" t="s">
        <v>288</v>
      </c>
    </row>
    <row r="3970" spans="3:15" x14ac:dyDescent="0.25">
      <c r="C3970" s="2"/>
      <c r="M3970" t="s">
        <v>288</v>
      </c>
      <c r="N3970" s="11" t="s">
        <v>288</v>
      </c>
      <c r="O3970" t="s">
        <v>288</v>
      </c>
    </row>
    <row r="3971" spans="3:15" x14ac:dyDescent="0.25">
      <c r="C3971" s="2"/>
      <c r="M3971" t="s">
        <v>288</v>
      </c>
      <c r="N3971" s="11" t="s">
        <v>288</v>
      </c>
      <c r="O3971" t="s">
        <v>288</v>
      </c>
    </row>
    <row r="3972" spans="3:15" x14ac:dyDescent="0.25">
      <c r="C3972" s="2"/>
      <c r="M3972" t="s">
        <v>288</v>
      </c>
      <c r="N3972" s="11" t="s">
        <v>288</v>
      </c>
      <c r="O3972" t="s">
        <v>288</v>
      </c>
    </row>
    <row r="3973" spans="3:15" x14ac:dyDescent="0.25">
      <c r="C3973" s="2"/>
      <c r="M3973" t="s">
        <v>288</v>
      </c>
      <c r="N3973" s="11" t="s">
        <v>288</v>
      </c>
      <c r="O3973" t="s">
        <v>288</v>
      </c>
    </row>
    <row r="3974" spans="3:15" x14ac:dyDescent="0.25">
      <c r="C3974" s="2"/>
      <c r="M3974" t="s">
        <v>288</v>
      </c>
      <c r="N3974" s="11" t="s">
        <v>288</v>
      </c>
      <c r="O3974" t="s">
        <v>288</v>
      </c>
    </row>
    <row r="3975" spans="3:15" x14ac:dyDescent="0.25">
      <c r="C3975" s="2"/>
      <c r="M3975" t="s">
        <v>288</v>
      </c>
      <c r="N3975" s="11" t="s">
        <v>288</v>
      </c>
      <c r="O3975" t="s">
        <v>288</v>
      </c>
    </row>
    <row r="3976" spans="3:15" x14ac:dyDescent="0.25">
      <c r="C3976" s="2"/>
      <c r="M3976" t="s">
        <v>288</v>
      </c>
      <c r="N3976" s="11" t="s">
        <v>288</v>
      </c>
      <c r="O3976" t="s">
        <v>288</v>
      </c>
    </row>
    <row r="3977" spans="3:15" x14ac:dyDescent="0.25">
      <c r="C3977" s="2"/>
      <c r="M3977" t="s">
        <v>288</v>
      </c>
      <c r="N3977" s="11" t="s">
        <v>288</v>
      </c>
      <c r="O3977" t="s">
        <v>288</v>
      </c>
    </row>
    <row r="3978" spans="3:15" x14ac:dyDescent="0.25">
      <c r="C3978" s="2"/>
      <c r="M3978" t="s">
        <v>288</v>
      </c>
      <c r="N3978" s="11" t="s">
        <v>288</v>
      </c>
      <c r="O3978" t="s">
        <v>288</v>
      </c>
    </row>
    <row r="3979" spans="3:15" x14ac:dyDescent="0.25">
      <c r="C3979" s="2"/>
      <c r="M3979" t="s">
        <v>288</v>
      </c>
      <c r="N3979" s="11" t="s">
        <v>288</v>
      </c>
      <c r="O3979" t="s">
        <v>288</v>
      </c>
    </row>
    <row r="3980" spans="3:15" x14ac:dyDescent="0.25">
      <c r="C3980" s="2"/>
      <c r="M3980" t="s">
        <v>288</v>
      </c>
      <c r="N3980" s="11" t="s">
        <v>288</v>
      </c>
      <c r="O3980" t="s">
        <v>288</v>
      </c>
    </row>
    <row r="3981" spans="3:15" x14ac:dyDescent="0.25">
      <c r="C3981" s="2"/>
      <c r="M3981" t="s">
        <v>288</v>
      </c>
      <c r="N3981" s="11" t="s">
        <v>288</v>
      </c>
      <c r="O3981" t="s">
        <v>288</v>
      </c>
    </row>
    <row r="3982" spans="3:15" x14ac:dyDescent="0.25">
      <c r="C3982" s="2"/>
      <c r="M3982" t="s">
        <v>288</v>
      </c>
      <c r="N3982" s="11" t="s">
        <v>288</v>
      </c>
      <c r="O3982" t="s">
        <v>288</v>
      </c>
    </row>
    <row r="3983" spans="3:15" x14ac:dyDescent="0.25">
      <c r="C3983" s="2"/>
      <c r="M3983" t="s">
        <v>288</v>
      </c>
      <c r="N3983" s="11" t="s">
        <v>288</v>
      </c>
      <c r="O3983" t="s">
        <v>288</v>
      </c>
    </row>
    <row r="3984" spans="3:15" x14ac:dyDescent="0.25">
      <c r="C3984" s="2"/>
      <c r="M3984" t="s">
        <v>288</v>
      </c>
      <c r="N3984" s="11" t="s">
        <v>288</v>
      </c>
      <c r="O3984" t="s">
        <v>288</v>
      </c>
    </row>
    <row r="3985" spans="3:15" x14ac:dyDescent="0.25">
      <c r="C3985" s="2"/>
      <c r="M3985" t="s">
        <v>288</v>
      </c>
      <c r="N3985" s="11" t="s">
        <v>288</v>
      </c>
      <c r="O3985" t="s">
        <v>288</v>
      </c>
    </row>
    <row r="3986" spans="3:15" x14ac:dyDescent="0.25">
      <c r="C3986" s="2"/>
      <c r="M3986" t="s">
        <v>288</v>
      </c>
      <c r="N3986" s="11" t="s">
        <v>288</v>
      </c>
      <c r="O3986" t="s">
        <v>288</v>
      </c>
    </row>
    <row r="3987" spans="3:15" x14ac:dyDescent="0.25">
      <c r="C3987" s="2"/>
      <c r="M3987" t="s">
        <v>288</v>
      </c>
      <c r="N3987" s="11" t="s">
        <v>288</v>
      </c>
      <c r="O3987" t="s">
        <v>288</v>
      </c>
    </row>
    <row r="3988" spans="3:15" x14ac:dyDescent="0.25">
      <c r="C3988" s="2"/>
      <c r="M3988">
        <v>2</v>
      </c>
      <c r="N3988" s="11">
        <v>1.1898148148148149E-2</v>
      </c>
      <c r="O3988">
        <v>7</v>
      </c>
    </row>
    <row r="3989" spans="3:15" x14ac:dyDescent="0.25">
      <c r="C3989" s="2"/>
      <c r="M3989" t="s">
        <v>288</v>
      </c>
      <c r="N3989" s="11" t="s">
        <v>288</v>
      </c>
      <c r="O3989" t="s">
        <v>288</v>
      </c>
    </row>
    <row r="3990" spans="3:15" x14ac:dyDescent="0.25">
      <c r="C3990" s="2"/>
      <c r="M3990" t="s">
        <v>288</v>
      </c>
      <c r="N3990" s="11" t="s">
        <v>288</v>
      </c>
      <c r="O3990" t="s">
        <v>288</v>
      </c>
    </row>
    <row r="3991" spans="3:15" x14ac:dyDescent="0.25">
      <c r="C3991" s="2"/>
      <c r="M3991" t="s">
        <v>288</v>
      </c>
      <c r="N3991" s="11" t="s">
        <v>288</v>
      </c>
      <c r="O3991" t="s">
        <v>288</v>
      </c>
    </row>
    <row r="3992" spans="3:15" x14ac:dyDescent="0.25">
      <c r="C3992" s="2"/>
      <c r="M3992" t="s">
        <v>288</v>
      </c>
      <c r="N3992" s="11" t="s">
        <v>288</v>
      </c>
      <c r="O3992" t="s">
        <v>288</v>
      </c>
    </row>
    <row r="3993" spans="3:15" x14ac:dyDescent="0.25">
      <c r="C3993" s="2"/>
      <c r="M3993" t="s">
        <v>288</v>
      </c>
      <c r="N3993" s="11" t="s">
        <v>288</v>
      </c>
      <c r="O3993" t="s">
        <v>288</v>
      </c>
    </row>
    <row r="3994" spans="3:15" x14ac:dyDescent="0.25">
      <c r="C3994" s="2"/>
      <c r="M3994" t="s">
        <v>288</v>
      </c>
      <c r="N3994" s="11" t="s">
        <v>288</v>
      </c>
      <c r="O3994" t="s">
        <v>288</v>
      </c>
    </row>
    <row r="3995" spans="3:15" x14ac:dyDescent="0.25">
      <c r="C3995" s="2"/>
      <c r="M3995" t="s">
        <v>288</v>
      </c>
      <c r="N3995" s="11" t="s">
        <v>288</v>
      </c>
      <c r="O3995" t="s">
        <v>288</v>
      </c>
    </row>
    <row r="3996" spans="3:15" x14ac:dyDescent="0.25">
      <c r="C3996" s="2"/>
      <c r="M3996" t="s">
        <v>288</v>
      </c>
      <c r="N3996" s="11" t="s">
        <v>288</v>
      </c>
      <c r="O3996" t="s">
        <v>288</v>
      </c>
    </row>
    <row r="3997" spans="3:15" x14ac:dyDescent="0.25">
      <c r="C3997" s="2"/>
      <c r="M3997" t="s">
        <v>288</v>
      </c>
      <c r="N3997" s="11" t="s">
        <v>288</v>
      </c>
      <c r="O3997" t="s">
        <v>288</v>
      </c>
    </row>
    <row r="3998" spans="3:15" x14ac:dyDescent="0.25">
      <c r="C3998" s="2"/>
      <c r="M3998" t="s">
        <v>288</v>
      </c>
      <c r="N3998" s="11" t="s">
        <v>288</v>
      </c>
      <c r="O3998" t="s">
        <v>288</v>
      </c>
    </row>
    <row r="3999" spans="3:15" x14ac:dyDescent="0.25">
      <c r="C3999" s="2"/>
      <c r="M3999" t="s">
        <v>288</v>
      </c>
      <c r="N3999" s="11" t="s">
        <v>288</v>
      </c>
      <c r="O3999" t="s">
        <v>288</v>
      </c>
    </row>
    <row r="4000" spans="3:15" x14ac:dyDescent="0.25">
      <c r="C4000" s="2"/>
      <c r="M4000" t="s">
        <v>288</v>
      </c>
      <c r="N4000" s="11" t="s">
        <v>288</v>
      </c>
      <c r="O4000" t="s">
        <v>288</v>
      </c>
    </row>
    <row r="4001" spans="3:15" x14ac:dyDescent="0.25">
      <c r="C4001" s="2"/>
      <c r="M4001" t="s">
        <v>288</v>
      </c>
      <c r="N4001" s="11" t="s">
        <v>288</v>
      </c>
      <c r="O4001" t="s">
        <v>288</v>
      </c>
    </row>
    <row r="4002" spans="3:15" x14ac:dyDescent="0.25">
      <c r="C4002" s="2"/>
      <c r="M4002">
        <v>2</v>
      </c>
      <c r="N4002" s="11">
        <v>1.4675925925925926E-2</v>
      </c>
      <c r="O4002">
        <v>9</v>
      </c>
    </row>
    <row r="4003" spans="3:15" x14ac:dyDescent="0.25">
      <c r="C4003" s="2"/>
      <c r="M4003" t="s">
        <v>288</v>
      </c>
      <c r="N4003" s="11" t="s">
        <v>288</v>
      </c>
      <c r="O4003" t="s">
        <v>288</v>
      </c>
    </row>
    <row r="4004" spans="3:15" x14ac:dyDescent="0.25">
      <c r="C4004" s="2"/>
      <c r="M4004" t="s">
        <v>288</v>
      </c>
      <c r="N4004" s="11" t="s">
        <v>288</v>
      </c>
      <c r="O4004" t="s">
        <v>288</v>
      </c>
    </row>
    <row r="4005" spans="3:15" x14ac:dyDescent="0.25">
      <c r="C4005" s="2"/>
      <c r="M4005" t="s">
        <v>288</v>
      </c>
      <c r="N4005" s="11" t="s">
        <v>288</v>
      </c>
      <c r="O4005" t="s">
        <v>288</v>
      </c>
    </row>
    <row r="4006" spans="3:15" x14ac:dyDescent="0.25">
      <c r="C4006" s="2"/>
      <c r="M4006" t="s">
        <v>288</v>
      </c>
      <c r="N4006" s="11" t="s">
        <v>288</v>
      </c>
      <c r="O4006" t="s">
        <v>288</v>
      </c>
    </row>
    <row r="4007" spans="3:15" x14ac:dyDescent="0.25">
      <c r="C4007" s="2"/>
      <c r="M4007" t="s">
        <v>288</v>
      </c>
      <c r="N4007" s="11" t="s">
        <v>288</v>
      </c>
      <c r="O4007" t="s">
        <v>288</v>
      </c>
    </row>
    <row r="4008" spans="3:15" x14ac:dyDescent="0.25">
      <c r="C4008" s="2"/>
      <c r="M4008" t="s">
        <v>288</v>
      </c>
      <c r="N4008" s="11" t="s">
        <v>288</v>
      </c>
      <c r="O4008" t="s">
        <v>288</v>
      </c>
    </row>
    <row r="4009" spans="3:15" x14ac:dyDescent="0.25">
      <c r="C4009" s="2"/>
      <c r="M4009" t="s">
        <v>288</v>
      </c>
      <c r="N4009" s="11" t="s">
        <v>288</v>
      </c>
      <c r="O4009" t="s">
        <v>288</v>
      </c>
    </row>
    <row r="4010" spans="3:15" x14ac:dyDescent="0.25">
      <c r="C4010" s="2"/>
      <c r="M4010" t="s">
        <v>288</v>
      </c>
      <c r="N4010" s="11" t="s">
        <v>288</v>
      </c>
      <c r="O4010" t="s">
        <v>288</v>
      </c>
    </row>
    <row r="4011" spans="3:15" x14ac:dyDescent="0.25">
      <c r="C4011" s="2"/>
      <c r="M4011" t="s">
        <v>288</v>
      </c>
      <c r="N4011" s="11" t="s">
        <v>288</v>
      </c>
      <c r="O4011" t="s">
        <v>288</v>
      </c>
    </row>
    <row r="4012" spans="3:15" x14ac:dyDescent="0.25">
      <c r="C4012" s="2"/>
      <c r="M4012" t="s">
        <v>288</v>
      </c>
      <c r="N4012" s="11" t="s">
        <v>288</v>
      </c>
      <c r="O4012" t="s">
        <v>288</v>
      </c>
    </row>
    <row r="4013" spans="3:15" x14ac:dyDescent="0.25">
      <c r="C4013" s="2"/>
      <c r="M4013" t="s">
        <v>288</v>
      </c>
      <c r="N4013" s="11" t="s">
        <v>288</v>
      </c>
      <c r="O4013" t="s">
        <v>288</v>
      </c>
    </row>
    <row r="4014" spans="3:15" x14ac:dyDescent="0.25">
      <c r="C4014" s="2"/>
      <c r="M4014" t="s">
        <v>288</v>
      </c>
      <c r="N4014" s="11" t="s">
        <v>288</v>
      </c>
      <c r="O4014" t="s">
        <v>288</v>
      </c>
    </row>
    <row r="4015" spans="3:15" x14ac:dyDescent="0.25">
      <c r="C4015" s="2"/>
      <c r="M4015" t="s">
        <v>288</v>
      </c>
      <c r="N4015" s="11" t="s">
        <v>288</v>
      </c>
      <c r="O4015" t="s">
        <v>288</v>
      </c>
    </row>
    <row r="4016" spans="3:15" x14ac:dyDescent="0.25">
      <c r="C4016" s="2"/>
      <c r="M4016" t="s">
        <v>288</v>
      </c>
      <c r="N4016" s="11" t="s">
        <v>288</v>
      </c>
      <c r="O4016" t="s">
        <v>288</v>
      </c>
    </row>
    <row r="4017" spans="3:15" x14ac:dyDescent="0.25">
      <c r="C4017" s="2"/>
      <c r="M4017" t="s">
        <v>288</v>
      </c>
      <c r="N4017" s="11" t="s">
        <v>288</v>
      </c>
      <c r="O4017" t="s">
        <v>288</v>
      </c>
    </row>
    <row r="4018" spans="3:15" x14ac:dyDescent="0.25">
      <c r="C4018" s="2"/>
      <c r="M4018" t="s">
        <v>288</v>
      </c>
      <c r="N4018" s="11" t="s">
        <v>288</v>
      </c>
      <c r="O4018" t="s">
        <v>288</v>
      </c>
    </row>
    <row r="4019" spans="3:15" x14ac:dyDescent="0.25">
      <c r="C4019" s="2"/>
      <c r="M4019" t="s">
        <v>288</v>
      </c>
      <c r="N4019" s="11" t="s">
        <v>288</v>
      </c>
      <c r="O4019" t="s">
        <v>288</v>
      </c>
    </row>
    <row r="4020" spans="3:15" x14ac:dyDescent="0.25">
      <c r="C4020" s="2"/>
      <c r="M4020" t="s">
        <v>288</v>
      </c>
      <c r="N4020" s="11" t="s">
        <v>288</v>
      </c>
      <c r="O4020" t="s">
        <v>288</v>
      </c>
    </row>
    <row r="4021" spans="3:15" x14ac:dyDescent="0.25">
      <c r="C4021" s="2"/>
      <c r="M4021" t="s">
        <v>288</v>
      </c>
      <c r="N4021" s="11" t="s">
        <v>288</v>
      </c>
      <c r="O4021" t="s">
        <v>288</v>
      </c>
    </row>
    <row r="4022" spans="3:15" x14ac:dyDescent="0.25">
      <c r="C4022" s="2"/>
      <c r="M4022" t="s">
        <v>288</v>
      </c>
      <c r="N4022" s="11" t="s">
        <v>288</v>
      </c>
      <c r="O4022" t="s">
        <v>288</v>
      </c>
    </row>
    <row r="4023" spans="3:15" x14ac:dyDescent="0.25">
      <c r="C4023" s="2"/>
      <c r="M4023" t="s">
        <v>288</v>
      </c>
      <c r="N4023" s="11" t="s">
        <v>288</v>
      </c>
      <c r="O4023" t="s">
        <v>288</v>
      </c>
    </row>
    <row r="4024" spans="3:15" x14ac:dyDescent="0.25">
      <c r="C4024" s="2"/>
      <c r="M4024" t="s">
        <v>288</v>
      </c>
      <c r="N4024" s="11" t="s">
        <v>288</v>
      </c>
      <c r="O4024" t="s">
        <v>288</v>
      </c>
    </row>
    <row r="4025" spans="3:15" x14ac:dyDescent="0.25">
      <c r="C4025" s="2"/>
      <c r="M4025" t="s">
        <v>288</v>
      </c>
      <c r="N4025" s="11" t="s">
        <v>288</v>
      </c>
      <c r="O4025" t="s">
        <v>288</v>
      </c>
    </row>
    <row r="4026" spans="3:15" x14ac:dyDescent="0.25">
      <c r="C4026" s="2"/>
      <c r="M4026" t="s">
        <v>288</v>
      </c>
      <c r="N4026" s="11" t="s">
        <v>288</v>
      </c>
      <c r="O4026" t="s">
        <v>288</v>
      </c>
    </row>
    <row r="4027" spans="3:15" x14ac:dyDescent="0.25">
      <c r="C4027" s="2"/>
      <c r="M4027" t="s">
        <v>288</v>
      </c>
      <c r="N4027" s="11" t="s">
        <v>288</v>
      </c>
      <c r="O4027" t="s">
        <v>288</v>
      </c>
    </row>
    <row r="4028" spans="3:15" x14ac:dyDescent="0.25">
      <c r="C4028" s="2"/>
      <c r="M4028" t="s">
        <v>288</v>
      </c>
      <c r="N4028" s="11" t="s">
        <v>288</v>
      </c>
      <c r="O4028" t="s">
        <v>288</v>
      </c>
    </row>
    <row r="4029" spans="3:15" x14ac:dyDescent="0.25">
      <c r="C4029" s="2"/>
      <c r="M4029">
        <v>2</v>
      </c>
      <c r="N4029" s="11">
        <v>2.0486111111111108E-2</v>
      </c>
      <c r="O4029">
        <v>2</v>
      </c>
    </row>
    <row r="4030" spans="3:15" x14ac:dyDescent="0.25">
      <c r="C4030" s="2"/>
      <c r="M4030" t="s">
        <v>288</v>
      </c>
      <c r="N4030" s="11" t="s">
        <v>288</v>
      </c>
      <c r="O4030" t="s">
        <v>288</v>
      </c>
    </row>
    <row r="4031" spans="3:15" x14ac:dyDescent="0.25">
      <c r="C4031" s="2"/>
      <c r="M4031" t="s">
        <v>288</v>
      </c>
      <c r="N4031" s="11" t="s">
        <v>288</v>
      </c>
      <c r="O4031" t="s">
        <v>288</v>
      </c>
    </row>
    <row r="4032" spans="3:15" x14ac:dyDescent="0.25">
      <c r="M4032" t="s">
        <v>288</v>
      </c>
      <c r="N4032" s="11" t="s">
        <v>288</v>
      </c>
      <c r="O4032" t="s">
        <v>288</v>
      </c>
    </row>
    <row r="4033" spans="3:15" x14ac:dyDescent="0.25">
      <c r="C4033" s="2"/>
      <c r="M4033" t="s">
        <v>288</v>
      </c>
      <c r="N4033" s="11" t="s">
        <v>288</v>
      </c>
      <c r="O4033" t="s">
        <v>288</v>
      </c>
    </row>
    <row r="4034" spans="3:15" x14ac:dyDescent="0.25">
      <c r="C4034" s="2"/>
      <c r="M4034" t="s">
        <v>288</v>
      </c>
      <c r="N4034" s="11" t="s">
        <v>288</v>
      </c>
      <c r="O4034" t="s">
        <v>288</v>
      </c>
    </row>
    <row r="4035" spans="3:15" x14ac:dyDescent="0.25">
      <c r="C4035" s="2"/>
      <c r="M4035" t="s">
        <v>288</v>
      </c>
      <c r="N4035" s="11" t="s">
        <v>288</v>
      </c>
      <c r="O4035" t="s">
        <v>288</v>
      </c>
    </row>
    <row r="4036" spans="3:15" x14ac:dyDescent="0.25">
      <c r="C4036" s="2"/>
      <c r="M4036" t="s">
        <v>288</v>
      </c>
      <c r="N4036" s="11" t="s">
        <v>288</v>
      </c>
      <c r="O4036" t="s">
        <v>288</v>
      </c>
    </row>
    <row r="4037" spans="3:15" x14ac:dyDescent="0.25">
      <c r="C4037" s="2"/>
      <c r="M4037" t="s">
        <v>288</v>
      </c>
      <c r="N4037" s="11" t="s">
        <v>288</v>
      </c>
      <c r="O4037" t="s">
        <v>288</v>
      </c>
    </row>
    <row r="4038" spans="3:15" x14ac:dyDescent="0.25">
      <c r="C4038" s="2"/>
      <c r="M4038" t="s">
        <v>288</v>
      </c>
      <c r="N4038" s="11" t="s">
        <v>288</v>
      </c>
      <c r="O4038" t="s">
        <v>288</v>
      </c>
    </row>
    <row r="4039" spans="3:15" x14ac:dyDescent="0.25">
      <c r="C4039" s="2"/>
      <c r="M4039" t="s">
        <v>288</v>
      </c>
      <c r="N4039" s="11" t="s">
        <v>288</v>
      </c>
      <c r="O4039" t="s">
        <v>288</v>
      </c>
    </row>
    <row r="4040" spans="3:15" x14ac:dyDescent="0.25">
      <c r="C4040" s="2"/>
      <c r="M4040" t="s">
        <v>288</v>
      </c>
      <c r="N4040" s="11" t="s">
        <v>288</v>
      </c>
      <c r="O4040" t="s">
        <v>288</v>
      </c>
    </row>
    <row r="4041" spans="3:15" x14ac:dyDescent="0.25">
      <c r="C4041" s="2"/>
      <c r="M4041" t="s">
        <v>288</v>
      </c>
      <c r="N4041" s="11" t="s">
        <v>288</v>
      </c>
      <c r="O4041" t="s">
        <v>288</v>
      </c>
    </row>
    <row r="4042" spans="3:15" x14ac:dyDescent="0.25">
      <c r="C4042" s="2"/>
      <c r="M4042" t="s">
        <v>288</v>
      </c>
      <c r="N4042" s="11" t="s">
        <v>288</v>
      </c>
      <c r="O4042" t="s">
        <v>288</v>
      </c>
    </row>
    <row r="4043" spans="3:15" x14ac:dyDescent="0.25">
      <c r="C4043" s="2"/>
      <c r="M4043" t="s">
        <v>288</v>
      </c>
      <c r="N4043" s="11" t="s">
        <v>288</v>
      </c>
      <c r="O4043" t="s">
        <v>288</v>
      </c>
    </row>
    <row r="4044" spans="3:15" x14ac:dyDescent="0.25">
      <c r="C4044" s="2"/>
      <c r="M4044" t="s">
        <v>288</v>
      </c>
      <c r="N4044" s="11" t="s">
        <v>288</v>
      </c>
      <c r="O4044" t="s">
        <v>288</v>
      </c>
    </row>
    <row r="4045" spans="3:15" x14ac:dyDescent="0.25">
      <c r="C4045" s="2"/>
      <c r="M4045" t="s">
        <v>288</v>
      </c>
      <c r="N4045" s="11" t="s">
        <v>288</v>
      </c>
      <c r="O4045" t="s">
        <v>288</v>
      </c>
    </row>
    <row r="4046" spans="3:15" x14ac:dyDescent="0.25">
      <c r="C4046" s="2"/>
      <c r="M4046" t="s">
        <v>288</v>
      </c>
      <c r="N4046" s="11" t="s">
        <v>288</v>
      </c>
      <c r="O4046" t="s">
        <v>288</v>
      </c>
    </row>
    <row r="4047" spans="3:15" x14ac:dyDescent="0.25">
      <c r="C4047" s="2"/>
      <c r="M4047" t="s">
        <v>288</v>
      </c>
      <c r="N4047" s="11" t="s">
        <v>288</v>
      </c>
      <c r="O4047" t="s">
        <v>288</v>
      </c>
    </row>
    <row r="4048" spans="3:15" x14ac:dyDescent="0.25">
      <c r="C4048" s="2"/>
      <c r="M4048" t="s">
        <v>288</v>
      </c>
      <c r="N4048" s="11" t="s">
        <v>288</v>
      </c>
      <c r="O4048" t="s">
        <v>288</v>
      </c>
    </row>
    <row r="4049" spans="3:15" x14ac:dyDescent="0.25">
      <c r="C4049" s="2"/>
      <c r="M4049">
        <v>3</v>
      </c>
      <c r="N4049" s="11">
        <v>2.6944444444444444E-2</v>
      </c>
      <c r="O4049">
        <v>5</v>
      </c>
    </row>
    <row r="4050" spans="3:15" x14ac:dyDescent="0.25">
      <c r="C4050" s="2"/>
      <c r="M4050" t="s">
        <v>288</v>
      </c>
      <c r="N4050" s="11" t="s">
        <v>288</v>
      </c>
      <c r="O4050" t="s">
        <v>288</v>
      </c>
    </row>
    <row r="4051" spans="3:15" x14ac:dyDescent="0.25">
      <c r="C4051" s="2"/>
      <c r="M4051" t="s">
        <v>288</v>
      </c>
      <c r="N4051" s="11" t="s">
        <v>288</v>
      </c>
      <c r="O4051" t="s">
        <v>288</v>
      </c>
    </row>
    <row r="4052" spans="3:15" x14ac:dyDescent="0.25">
      <c r="C4052" s="2"/>
      <c r="M4052" t="s">
        <v>288</v>
      </c>
      <c r="N4052" s="11" t="s">
        <v>288</v>
      </c>
      <c r="O4052" t="s">
        <v>288</v>
      </c>
    </row>
    <row r="4053" spans="3:15" x14ac:dyDescent="0.25">
      <c r="C4053" s="2"/>
      <c r="M4053" t="s">
        <v>288</v>
      </c>
      <c r="N4053" s="11" t="s">
        <v>288</v>
      </c>
      <c r="O4053" t="s">
        <v>288</v>
      </c>
    </row>
    <row r="4054" spans="3:15" x14ac:dyDescent="0.25">
      <c r="C4054" s="2"/>
      <c r="M4054" t="s">
        <v>288</v>
      </c>
      <c r="N4054" s="11" t="s">
        <v>288</v>
      </c>
      <c r="O4054" t="s">
        <v>288</v>
      </c>
    </row>
    <row r="4055" spans="3:15" x14ac:dyDescent="0.25">
      <c r="C4055" s="2"/>
      <c r="M4055" t="s">
        <v>288</v>
      </c>
      <c r="N4055" s="11" t="s">
        <v>288</v>
      </c>
      <c r="O4055" t="s">
        <v>288</v>
      </c>
    </row>
    <row r="4056" spans="3:15" x14ac:dyDescent="0.25">
      <c r="C4056" s="2"/>
      <c r="M4056" t="s">
        <v>288</v>
      </c>
      <c r="N4056" s="11" t="s">
        <v>288</v>
      </c>
      <c r="O4056" t="s">
        <v>288</v>
      </c>
    </row>
    <row r="4057" spans="3:15" x14ac:dyDescent="0.25">
      <c r="C4057" s="2"/>
      <c r="M4057" t="s">
        <v>288</v>
      </c>
      <c r="N4057" s="11" t="s">
        <v>288</v>
      </c>
      <c r="O4057" t="s">
        <v>288</v>
      </c>
    </row>
    <row r="4058" spans="3:15" x14ac:dyDescent="0.25">
      <c r="C4058" s="2"/>
      <c r="M4058" t="s">
        <v>288</v>
      </c>
      <c r="N4058" s="11" t="s">
        <v>288</v>
      </c>
      <c r="O4058" t="s">
        <v>288</v>
      </c>
    </row>
    <row r="4059" spans="3:15" x14ac:dyDescent="0.25">
      <c r="C4059" s="2"/>
      <c r="M4059" t="s">
        <v>288</v>
      </c>
      <c r="N4059" s="11" t="s">
        <v>288</v>
      </c>
      <c r="O4059" t="s">
        <v>288</v>
      </c>
    </row>
    <row r="4060" spans="3:15" x14ac:dyDescent="0.25">
      <c r="C4060" s="2"/>
      <c r="M4060" t="s">
        <v>288</v>
      </c>
      <c r="N4060" s="11" t="s">
        <v>288</v>
      </c>
      <c r="O4060" t="s">
        <v>288</v>
      </c>
    </row>
    <row r="4061" spans="3:15" x14ac:dyDescent="0.25">
      <c r="C4061" s="2"/>
      <c r="M4061" t="s">
        <v>288</v>
      </c>
      <c r="N4061" s="11" t="s">
        <v>288</v>
      </c>
      <c r="O4061" t="s">
        <v>288</v>
      </c>
    </row>
    <row r="4062" spans="3:15" x14ac:dyDescent="0.25">
      <c r="C4062" s="2"/>
      <c r="M4062" t="s">
        <v>288</v>
      </c>
      <c r="N4062" s="11" t="s">
        <v>288</v>
      </c>
      <c r="O4062" t="s">
        <v>288</v>
      </c>
    </row>
    <row r="4063" spans="3:15" x14ac:dyDescent="0.25">
      <c r="C4063" s="2"/>
      <c r="M4063" t="s">
        <v>288</v>
      </c>
      <c r="N4063" s="11" t="s">
        <v>288</v>
      </c>
      <c r="O4063" t="s">
        <v>288</v>
      </c>
    </row>
    <row r="4064" spans="3:15" x14ac:dyDescent="0.25">
      <c r="C4064" s="2"/>
      <c r="M4064" t="s">
        <v>288</v>
      </c>
      <c r="N4064" s="11" t="s">
        <v>288</v>
      </c>
      <c r="O4064" t="s">
        <v>288</v>
      </c>
    </row>
    <row r="4065" spans="3:15" x14ac:dyDescent="0.25">
      <c r="C4065" s="2"/>
      <c r="M4065" t="s">
        <v>288</v>
      </c>
      <c r="N4065" s="11" t="s">
        <v>288</v>
      </c>
      <c r="O4065" t="s">
        <v>288</v>
      </c>
    </row>
    <row r="4066" spans="3:15" x14ac:dyDescent="0.25">
      <c r="C4066" s="2"/>
      <c r="M4066" t="s">
        <v>288</v>
      </c>
      <c r="N4066" s="11" t="s">
        <v>288</v>
      </c>
      <c r="O4066" t="s">
        <v>288</v>
      </c>
    </row>
    <row r="4067" spans="3:15" x14ac:dyDescent="0.25">
      <c r="C4067" s="2"/>
      <c r="M4067">
        <v>4</v>
      </c>
      <c r="N4067" s="11">
        <v>3.125E-2</v>
      </c>
      <c r="O4067">
        <v>2</v>
      </c>
    </row>
    <row r="4068" spans="3:15" x14ac:dyDescent="0.25">
      <c r="C4068" s="2"/>
      <c r="M4068" t="s">
        <v>288</v>
      </c>
      <c r="N4068" s="11" t="s">
        <v>288</v>
      </c>
      <c r="O4068" t="s">
        <v>288</v>
      </c>
    </row>
    <row r="4069" spans="3:15" x14ac:dyDescent="0.25">
      <c r="C4069" s="2"/>
      <c r="M4069" t="s">
        <v>288</v>
      </c>
      <c r="N4069" s="11" t="s">
        <v>288</v>
      </c>
      <c r="O4069" t="s">
        <v>288</v>
      </c>
    </row>
    <row r="4070" spans="3:15" x14ac:dyDescent="0.25">
      <c r="C4070" s="2"/>
      <c r="M4070" t="s">
        <v>288</v>
      </c>
      <c r="N4070" s="11" t="s">
        <v>288</v>
      </c>
      <c r="O4070" t="s">
        <v>288</v>
      </c>
    </row>
    <row r="4071" spans="3:15" x14ac:dyDescent="0.25">
      <c r="C4071" s="2"/>
      <c r="M4071" t="s">
        <v>288</v>
      </c>
      <c r="N4071" s="11" t="s">
        <v>288</v>
      </c>
      <c r="O4071" t="s">
        <v>288</v>
      </c>
    </row>
    <row r="4072" spans="3:15" x14ac:dyDescent="0.25">
      <c r="C4072" s="2"/>
      <c r="M4072" t="s">
        <v>288</v>
      </c>
      <c r="N4072" s="11" t="s">
        <v>288</v>
      </c>
      <c r="O4072" t="s">
        <v>288</v>
      </c>
    </row>
    <row r="4073" spans="3:15" x14ac:dyDescent="0.25">
      <c r="C4073" s="2"/>
      <c r="M4073" t="s">
        <v>288</v>
      </c>
      <c r="N4073" s="11" t="s">
        <v>288</v>
      </c>
      <c r="O4073" t="s">
        <v>288</v>
      </c>
    </row>
    <row r="4074" spans="3:15" x14ac:dyDescent="0.25">
      <c r="C4074" s="2"/>
      <c r="M4074" t="s">
        <v>288</v>
      </c>
      <c r="N4074" s="11" t="s">
        <v>288</v>
      </c>
      <c r="O4074" t="s">
        <v>288</v>
      </c>
    </row>
    <row r="4075" spans="3:15" x14ac:dyDescent="0.25">
      <c r="C4075" s="2"/>
      <c r="M4075" t="s">
        <v>288</v>
      </c>
      <c r="N4075" s="11" t="s">
        <v>288</v>
      </c>
      <c r="O4075" t="s">
        <v>288</v>
      </c>
    </row>
    <row r="4076" spans="3:15" x14ac:dyDescent="0.25">
      <c r="C4076" s="2"/>
      <c r="M4076" t="s">
        <v>288</v>
      </c>
      <c r="N4076" s="11" t="s">
        <v>288</v>
      </c>
      <c r="O4076" t="s">
        <v>288</v>
      </c>
    </row>
    <row r="4077" spans="3:15" x14ac:dyDescent="0.25">
      <c r="C4077" s="2"/>
      <c r="M4077" t="s">
        <v>288</v>
      </c>
      <c r="N4077" s="11" t="s">
        <v>288</v>
      </c>
      <c r="O4077" t="s">
        <v>288</v>
      </c>
    </row>
    <row r="4078" spans="3:15" x14ac:dyDescent="0.25">
      <c r="C4078" s="2"/>
      <c r="M4078" t="s">
        <v>288</v>
      </c>
      <c r="N4078" s="11" t="s">
        <v>288</v>
      </c>
      <c r="O4078" t="s">
        <v>288</v>
      </c>
    </row>
    <row r="4079" spans="3:15" x14ac:dyDescent="0.25">
      <c r="C4079" s="2"/>
      <c r="M4079" t="s">
        <v>288</v>
      </c>
      <c r="N4079" s="11" t="s">
        <v>288</v>
      </c>
      <c r="O4079" t="s">
        <v>288</v>
      </c>
    </row>
    <row r="4080" spans="3:15" x14ac:dyDescent="0.25">
      <c r="C4080" s="2"/>
      <c r="M4080" t="s">
        <v>288</v>
      </c>
      <c r="N4080" s="11" t="s">
        <v>288</v>
      </c>
      <c r="O4080" t="s">
        <v>288</v>
      </c>
    </row>
    <row r="4081" spans="3:15" x14ac:dyDescent="0.25">
      <c r="C4081" s="2"/>
      <c r="M4081" t="s">
        <v>288</v>
      </c>
      <c r="N4081" s="11" t="s">
        <v>288</v>
      </c>
      <c r="O4081" t="s">
        <v>288</v>
      </c>
    </row>
    <row r="4082" spans="3:15" x14ac:dyDescent="0.25">
      <c r="C4082" s="2"/>
      <c r="M4082">
        <v>4</v>
      </c>
      <c r="N4082" s="11">
        <v>3.6111111111111108E-2</v>
      </c>
      <c r="O4082">
        <v>1</v>
      </c>
    </row>
    <row r="4083" spans="3:15" x14ac:dyDescent="0.25">
      <c r="C4083" s="2"/>
      <c r="M4083" t="s">
        <v>288</v>
      </c>
      <c r="N4083" s="11" t="s">
        <v>288</v>
      </c>
      <c r="O4083" t="s">
        <v>288</v>
      </c>
    </row>
    <row r="4084" spans="3:15" x14ac:dyDescent="0.25">
      <c r="C4084" s="2"/>
      <c r="M4084" t="s">
        <v>288</v>
      </c>
      <c r="N4084" s="11" t="s">
        <v>288</v>
      </c>
      <c r="O4084" t="s">
        <v>288</v>
      </c>
    </row>
    <row r="4085" spans="3:15" x14ac:dyDescent="0.25">
      <c r="C4085" s="2"/>
      <c r="M4085" t="s">
        <v>288</v>
      </c>
      <c r="N4085" s="11" t="s">
        <v>288</v>
      </c>
      <c r="O4085" t="s">
        <v>288</v>
      </c>
    </row>
    <row r="4086" spans="3:15" x14ac:dyDescent="0.25">
      <c r="C4086" s="2"/>
      <c r="M4086" t="s">
        <v>288</v>
      </c>
      <c r="N4086" s="11" t="s">
        <v>288</v>
      </c>
      <c r="O4086" t="s">
        <v>288</v>
      </c>
    </row>
    <row r="4087" spans="3:15" x14ac:dyDescent="0.25">
      <c r="C4087" s="2"/>
      <c r="M4087" t="s">
        <v>288</v>
      </c>
      <c r="N4087" s="11" t="s">
        <v>288</v>
      </c>
      <c r="O4087" t="s">
        <v>288</v>
      </c>
    </row>
    <row r="4088" spans="3:15" x14ac:dyDescent="0.25">
      <c r="C4088" s="2"/>
      <c r="M4088" t="s">
        <v>288</v>
      </c>
      <c r="N4088" s="11" t="s">
        <v>288</v>
      </c>
      <c r="O4088" t="s">
        <v>288</v>
      </c>
    </row>
    <row r="4089" spans="3:15" x14ac:dyDescent="0.25">
      <c r="C4089" s="2"/>
      <c r="M4089" t="s">
        <v>288</v>
      </c>
      <c r="N4089" s="11" t="s">
        <v>288</v>
      </c>
      <c r="O4089" t="s">
        <v>288</v>
      </c>
    </row>
    <row r="4090" spans="3:15" x14ac:dyDescent="0.25">
      <c r="C4090" s="2"/>
      <c r="M4090" t="s">
        <v>288</v>
      </c>
      <c r="N4090" s="11" t="s">
        <v>288</v>
      </c>
      <c r="O4090" t="s">
        <v>288</v>
      </c>
    </row>
    <row r="4091" spans="3:15" x14ac:dyDescent="0.25">
      <c r="C4091" s="2"/>
      <c r="M4091" t="s">
        <v>288</v>
      </c>
      <c r="N4091" s="11" t="s">
        <v>288</v>
      </c>
      <c r="O4091" t="s">
        <v>288</v>
      </c>
    </row>
    <row r="4092" spans="3:15" x14ac:dyDescent="0.25">
      <c r="C4092" s="2"/>
      <c r="M4092" t="s">
        <v>288</v>
      </c>
      <c r="N4092" s="11" t="s">
        <v>288</v>
      </c>
      <c r="O4092" t="s">
        <v>288</v>
      </c>
    </row>
    <row r="4093" spans="3:15" x14ac:dyDescent="0.25">
      <c r="C4093" s="2"/>
      <c r="M4093" t="s">
        <v>288</v>
      </c>
      <c r="N4093" s="11" t="s">
        <v>288</v>
      </c>
      <c r="O4093" t="s">
        <v>288</v>
      </c>
    </row>
    <row r="4094" spans="3:15" x14ac:dyDescent="0.25">
      <c r="C4094" s="2"/>
      <c r="M4094" t="s">
        <v>288</v>
      </c>
      <c r="N4094" s="11" t="s">
        <v>288</v>
      </c>
      <c r="O4094" t="s">
        <v>288</v>
      </c>
    </row>
    <row r="4095" spans="3:15" x14ac:dyDescent="0.25">
      <c r="C4095" s="2"/>
      <c r="M4095" t="s">
        <v>288</v>
      </c>
      <c r="N4095" s="11" t="s">
        <v>288</v>
      </c>
      <c r="O4095" t="s">
        <v>288</v>
      </c>
    </row>
    <row r="4096" spans="3:15" x14ac:dyDescent="0.25">
      <c r="C4096" s="2"/>
      <c r="M4096" t="s">
        <v>288</v>
      </c>
      <c r="N4096" s="11" t="s">
        <v>288</v>
      </c>
      <c r="O4096" t="s">
        <v>288</v>
      </c>
    </row>
    <row r="4097" spans="3:15" x14ac:dyDescent="0.25">
      <c r="C4097" s="2"/>
      <c r="M4097" t="s">
        <v>288</v>
      </c>
      <c r="N4097" s="11" t="s">
        <v>288</v>
      </c>
      <c r="O4097" t="s">
        <v>288</v>
      </c>
    </row>
    <row r="4098" spans="3:15" x14ac:dyDescent="0.25">
      <c r="C4098" s="2"/>
      <c r="M4098" t="s">
        <v>288</v>
      </c>
      <c r="N4098" s="11" t="s">
        <v>288</v>
      </c>
      <c r="O4098" t="s">
        <v>288</v>
      </c>
    </row>
    <row r="4099" spans="3:15" x14ac:dyDescent="0.25">
      <c r="C4099" s="2"/>
      <c r="M4099" t="s">
        <v>288</v>
      </c>
      <c r="N4099" s="11" t="s">
        <v>288</v>
      </c>
      <c r="O4099" t="s">
        <v>288</v>
      </c>
    </row>
    <row r="4100" spans="3:15" x14ac:dyDescent="0.25">
      <c r="C4100" s="2"/>
      <c r="M4100" t="s">
        <v>288</v>
      </c>
      <c r="N4100" s="11" t="s">
        <v>288</v>
      </c>
      <c r="O4100" t="s">
        <v>288</v>
      </c>
    </row>
    <row r="4101" spans="3:15" x14ac:dyDescent="0.25">
      <c r="C4101" s="2"/>
      <c r="M4101" t="s">
        <v>288</v>
      </c>
      <c r="N4101" s="11" t="s">
        <v>288</v>
      </c>
      <c r="O4101" t="s">
        <v>288</v>
      </c>
    </row>
    <row r="4102" spans="3:15" x14ac:dyDescent="0.25">
      <c r="C4102" s="2"/>
      <c r="M4102" t="s">
        <v>288</v>
      </c>
      <c r="N4102" s="11" t="s">
        <v>288</v>
      </c>
      <c r="O4102" t="s">
        <v>288</v>
      </c>
    </row>
    <row r="4103" spans="3:15" x14ac:dyDescent="0.25">
      <c r="C4103" s="2"/>
      <c r="M4103" t="s">
        <v>288</v>
      </c>
      <c r="N4103" s="11" t="s">
        <v>288</v>
      </c>
      <c r="O4103" t="s">
        <v>288</v>
      </c>
    </row>
    <row r="4104" spans="3:15" x14ac:dyDescent="0.25">
      <c r="C4104" s="2"/>
      <c r="M4104" t="s">
        <v>288</v>
      </c>
      <c r="N4104" s="11" t="s">
        <v>288</v>
      </c>
      <c r="O4104" t="s">
        <v>288</v>
      </c>
    </row>
    <row r="4105" spans="3:15" x14ac:dyDescent="0.25">
      <c r="C4105" s="2"/>
      <c r="M4105" t="s">
        <v>288</v>
      </c>
      <c r="N4105" s="11" t="s">
        <v>288</v>
      </c>
      <c r="O4105" t="s">
        <v>288</v>
      </c>
    </row>
    <row r="4106" spans="3:15" x14ac:dyDescent="0.25">
      <c r="M4106" t="s">
        <v>288</v>
      </c>
      <c r="N4106" s="11" t="s">
        <v>288</v>
      </c>
      <c r="O4106" t="s">
        <v>288</v>
      </c>
    </row>
    <row r="4107" spans="3:15" x14ac:dyDescent="0.25">
      <c r="C4107" s="2"/>
      <c r="M4107">
        <v>1</v>
      </c>
      <c r="N4107" s="11">
        <v>0</v>
      </c>
      <c r="O4107">
        <v>0</v>
      </c>
    </row>
    <row r="4108" spans="3:15" x14ac:dyDescent="0.25">
      <c r="C4108" s="2"/>
      <c r="M4108" t="s">
        <v>288</v>
      </c>
      <c r="N4108" s="11" t="s">
        <v>288</v>
      </c>
      <c r="O4108" t="s">
        <v>288</v>
      </c>
    </row>
    <row r="4109" spans="3:15" x14ac:dyDescent="0.25">
      <c r="C4109" s="2"/>
      <c r="M4109" t="s">
        <v>288</v>
      </c>
      <c r="N4109" s="11" t="s">
        <v>288</v>
      </c>
      <c r="O4109" t="s">
        <v>288</v>
      </c>
    </row>
    <row r="4110" spans="3:15" x14ac:dyDescent="0.25">
      <c r="C4110" s="2"/>
      <c r="M4110" t="s">
        <v>288</v>
      </c>
      <c r="N4110" s="11" t="s">
        <v>288</v>
      </c>
      <c r="O4110" t="s">
        <v>288</v>
      </c>
    </row>
    <row r="4111" spans="3:15" x14ac:dyDescent="0.25">
      <c r="C4111" s="2"/>
      <c r="M4111" t="s">
        <v>288</v>
      </c>
      <c r="N4111" s="11" t="s">
        <v>288</v>
      </c>
      <c r="O4111" t="s">
        <v>288</v>
      </c>
    </row>
    <row r="4112" spans="3:15" x14ac:dyDescent="0.25">
      <c r="C4112" s="2"/>
      <c r="M4112" t="s">
        <v>288</v>
      </c>
      <c r="N4112" s="11" t="s">
        <v>288</v>
      </c>
      <c r="O4112" t="s">
        <v>288</v>
      </c>
    </row>
    <row r="4113" spans="3:15" x14ac:dyDescent="0.25">
      <c r="C4113" s="2"/>
      <c r="M4113" t="s">
        <v>288</v>
      </c>
      <c r="N4113" s="11" t="s">
        <v>288</v>
      </c>
      <c r="O4113" t="s">
        <v>288</v>
      </c>
    </row>
    <row r="4114" spans="3:15" x14ac:dyDescent="0.25">
      <c r="C4114" s="2"/>
      <c r="M4114" t="s">
        <v>288</v>
      </c>
      <c r="N4114" s="11" t="s">
        <v>288</v>
      </c>
      <c r="O4114" t="s">
        <v>288</v>
      </c>
    </row>
    <row r="4115" spans="3:15" x14ac:dyDescent="0.25">
      <c r="C4115" s="2"/>
      <c r="M4115" t="s">
        <v>288</v>
      </c>
      <c r="N4115" s="11" t="s">
        <v>288</v>
      </c>
      <c r="O4115" t="s">
        <v>288</v>
      </c>
    </row>
    <row r="4116" spans="3:15" x14ac:dyDescent="0.25">
      <c r="C4116" s="2"/>
      <c r="M4116" t="s">
        <v>288</v>
      </c>
      <c r="N4116" s="11" t="s">
        <v>288</v>
      </c>
      <c r="O4116" t="s">
        <v>288</v>
      </c>
    </row>
    <row r="4117" spans="3:15" x14ac:dyDescent="0.25">
      <c r="C4117" s="2"/>
      <c r="M4117" t="s">
        <v>288</v>
      </c>
      <c r="N4117" s="11" t="s">
        <v>288</v>
      </c>
      <c r="O4117" t="s">
        <v>288</v>
      </c>
    </row>
    <row r="4118" spans="3:15" x14ac:dyDescent="0.25">
      <c r="C4118" s="2"/>
      <c r="M4118" t="s">
        <v>288</v>
      </c>
      <c r="N4118" s="11" t="s">
        <v>288</v>
      </c>
      <c r="O4118" t="s">
        <v>288</v>
      </c>
    </row>
    <row r="4119" spans="3:15" x14ac:dyDescent="0.25">
      <c r="C4119" s="2"/>
      <c r="M4119" t="s">
        <v>288</v>
      </c>
      <c r="N4119" s="11" t="s">
        <v>288</v>
      </c>
      <c r="O4119" t="s">
        <v>288</v>
      </c>
    </row>
    <row r="4120" spans="3:15" x14ac:dyDescent="0.25">
      <c r="C4120" s="2"/>
      <c r="M4120" t="s">
        <v>288</v>
      </c>
      <c r="N4120" s="11" t="s">
        <v>288</v>
      </c>
      <c r="O4120" t="s">
        <v>288</v>
      </c>
    </row>
    <row r="4121" spans="3:15" x14ac:dyDescent="0.25">
      <c r="C4121" s="2"/>
      <c r="M4121">
        <v>1</v>
      </c>
      <c r="N4121" s="11">
        <v>3.0324074074074077E-3</v>
      </c>
      <c r="O4121">
        <v>7</v>
      </c>
    </row>
    <row r="4122" spans="3:15" x14ac:dyDescent="0.25">
      <c r="C4122" s="2"/>
      <c r="M4122" t="s">
        <v>288</v>
      </c>
      <c r="N4122" s="11" t="s">
        <v>288</v>
      </c>
      <c r="O4122" t="s">
        <v>288</v>
      </c>
    </row>
    <row r="4123" spans="3:15" x14ac:dyDescent="0.25">
      <c r="C4123" s="2"/>
      <c r="M4123" t="s">
        <v>288</v>
      </c>
      <c r="N4123" s="11" t="s">
        <v>288</v>
      </c>
      <c r="O4123" t="s">
        <v>288</v>
      </c>
    </row>
    <row r="4124" spans="3:15" x14ac:dyDescent="0.25">
      <c r="C4124" s="2"/>
      <c r="M4124" t="s">
        <v>288</v>
      </c>
      <c r="N4124" s="11" t="s">
        <v>288</v>
      </c>
      <c r="O4124" t="s">
        <v>288</v>
      </c>
    </row>
    <row r="4125" spans="3:15" x14ac:dyDescent="0.25">
      <c r="C4125" s="2"/>
      <c r="M4125" t="s">
        <v>288</v>
      </c>
      <c r="N4125" s="11" t="s">
        <v>288</v>
      </c>
      <c r="O4125" t="s">
        <v>288</v>
      </c>
    </row>
    <row r="4126" spans="3:15" x14ac:dyDescent="0.25">
      <c r="C4126" s="2"/>
      <c r="M4126" t="s">
        <v>288</v>
      </c>
      <c r="N4126" s="11" t="s">
        <v>288</v>
      </c>
      <c r="O4126" t="s">
        <v>288</v>
      </c>
    </row>
    <row r="4127" spans="3:15" x14ac:dyDescent="0.25">
      <c r="C4127" s="2"/>
      <c r="M4127" t="s">
        <v>288</v>
      </c>
      <c r="N4127" s="11" t="s">
        <v>288</v>
      </c>
      <c r="O4127" t="s">
        <v>288</v>
      </c>
    </row>
    <row r="4128" spans="3:15" x14ac:dyDescent="0.25">
      <c r="C4128" s="2"/>
      <c r="M4128" t="s">
        <v>288</v>
      </c>
      <c r="N4128" s="11" t="s">
        <v>288</v>
      </c>
      <c r="O4128" t="s">
        <v>288</v>
      </c>
    </row>
    <row r="4129" spans="3:15" x14ac:dyDescent="0.25">
      <c r="C4129" s="2"/>
      <c r="M4129" t="s">
        <v>288</v>
      </c>
      <c r="N4129" s="11" t="s">
        <v>288</v>
      </c>
      <c r="O4129" t="s">
        <v>288</v>
      </c>
    </row>
    <row r="4130" spans="3:15" x14ac:dyDescent="0.25">
      <c r="C4130" s="2"/>
      <c r="M4130" t="s">
        <v>288</v>
      </c>
      <c r="N4130" s="11" t="s">
        <v>288</v>
      </c>
      <c r="O4130" t="s">
        <v>288</v>
      </c>
    </row>
    <row r="4131" spans="3:15" x14ac:dyDescent="0.25">
      <c r="C4131" s="2"/>
      <c r="M4131" t="s">
        <v>288</v>
      </c>
      <c r="N4131" s="11" t="s">
        <v>288</v>
      </c>
      <c r="O4131" t="s">
        <v>288</v>
      </c>
    </row>
    <row r="4132" spans="3:15" x14ac:dyDescent="0.25">
      <c r="C4132" s="2"/>
      <c r="M4132">
        <v>1</v>
      </c>
      <c r="N4132" s="11">
        <v>5.4861111111111109E-3</v>
      </c>
      <c r="O4132">
        <v>4</v>
      </c>
    </row>
    <row r="4133" spans="3:15" x14ac:dyDescent="0.25">
      <c r="C4133" s="2"/>
      <c r="M4133" t="s">
        <v>288</v>
      </c>
      <c r="N4133" s="11" t="s">
        <v>288</v>
      </c>
      <c r="O4133" t="s">
        <v>288</v>
      </c>
    </row>
    <row r="4134" spans="3:15" x14ac:dyDescent="0.25">
      <c r="C4134" s="2"/>
      <c r="M4134" t="s">
        <v>288</v>
      </c>
      <c r="N4134" s="11" t="s">
        <v>288</v>
      </c>
      <c r="O4134" t="s">
        <v>288</v>
      </c>
    </row>
    <row r="4135" spans="3:15" x14ac:dyDescent="0.25">
      <c r="C4135" s="2"/>
      <c r="M4135" t="s">
        <v>288</v>
      </c>
      <c r="N4135" s="11" t="s">
        <v>288</v>
      </c>
      <c r="O4135" t="s">
        <v>288</v>
      </c>
    </row>
    <row r="4136" spans="3:15" x14ac:dyDescent="0.25">
      <c r="C4136" s="2"/>
      <c r="M4136" t="s">
        <v>288</v>
      </c>
      <c r="N4136" s="11" t="s">
        <v>288</v>
      </c>
      <c r="O4136" t="s">
        <v>288</v>
      </c>
    </row>
    <row r="4137" spans="3:15" x14ac:dyDescent="0.25">
      <c r="C4137" s="2"/>
      <c r="M4137" t="s">
        <v>288</v>
      </c>
      <c r="N4137" s="11" t="s">
        <v>288</v>
      </c>
      <c r="O4137" t="s">
        <v>288</v>
      </c>
    </row>
    <row r="4138" spans="3:15" x14ac:dyDescent="0.25">
      <c r="C4138" s="2"/>
      <c r="M4138" t="s">
        <v>288</v>
      </c>
      <c r="N4138" s="11" t="s">
        <v>288</v>
      </c>
      <c r="O4138" t="s">
        <v>288</v>
      </c>
    </row>
    <row r="4139" spans="3:15" x14ac:dyDescent="0.25">
      <c r="C4139" s="2"/>
      <c r="M4139" t="s">
        <v>288</v>
      </c>
      <c r="N4139" s="11" t="s">
        <v>288</v>
      </c>
      <c r="O4139" t="s">
        <v>288</v>
      </c>
    </row>
    <row r="4140" spans="3:15" x14ac:dyDescent="0.25">
      <c r="C4140" s="2"/>
      <c r="M4140" t="s">
        <v>288</v>
      </c>
      <c r="N4140" s="11" t="s">
        <v>288</v>
      </c>
      <c r="O4140" t="s">
        <v>288</v>
      </c>
    </row>
    <row r="4141" spans="3:15" x14ac:dyDescent="0.25">
      <c r="C4141" s="2"/>
      <c r="M4141" t="s">
        <v>288</v>
      </c>
      <c r="N4141" s="11" t="s">
        <v>288</v>
      </c>
      <c r="O4141" t="s">
        <v>288</v>
      </c>
    </row>
    <row r="4142" spans="3:15" x14ac:dyDescent="0.25">
      <c r="C4142" s="2"/>
      <c r="M4142" t="s">
        <v>288</v>
      </c>
      <c r="N4142" s="11" t="s">
        <v>288</v>
      </c>
      <c r="O4142" t="s">
        <v>288</v>
      </c>
    </row>
    <row r="4143" spans="3:15" x14ac:dyDescent="0.25">
      <c r="C4143" s="2"/>
      <c r="M4143" t="s">
        <v>288</v>
      </c>
      <c r="N4143" s="11" t="s">
        <v>288</v>
      </c>
      <c r="O4143" t="s">
        <v>288</v>
      </c>
    </row>
    <row r="4144" spans="3:15" x14ac:dyDescent="0.25">
      <c r="C4144" s="2"/>
      <c r="M4144" t="s">
        <v>288</v>
      </c>
      <c r="N4144" s="11" t="s">
        <v>288</v>
      </c>
      <c r="O4144" t="s">
        <v>288</v>
      </c>
    </row>
    <row r="4145" spans="3:15" x14ac:dyDescent="0.25">
      <c r="C4145" s="2"/>
      <c r="M4145" t="s">
        <v>288</v>
      </c>
      <c r="N4145" s="11" t="s">
        <v>288</v>
      </c>
      <c r="O4145" t="s">
        <v>288</v>
      </c>
    </row>
    <row r="4146" spans="3:15" x14ac:dyDescent="0.25">
      <c r="C4146" s="2"/>
      <c r="M4146" t="s">
        <v>288</v>
      </c>
      <c r="N4146" s="11" t="s">
        <v>288</v>
      </c>
      <c r="O4146" t="s">
        <v>288</v>
      </c>
    </row>
    <row r="4147" spans="3:15" x14ac:dyDescent="0.25">
      <c r="C4147" s="2"/>
      <c r="M4147" t="s">
        <v>288</v>
      </c>
      <c r="N4147" s="11" t="s">
        <v>288</v>
      </c>
      <c r="O4147" t="s">
        <v>288</v>
      </c>
    </row>
    <row r="4148" spans="3:15" x14ac:dyDescent="0.25">
      <c r="C4148" s="2"/>
      <c r="M4148" t="s">
        <v>288</v>
      </c>
      <c r="N4148" s="11" t="s">
        <v>288</v>
      </c>
      <c r="O4148" t="s">
        <v>288</v>
      </c>
    </row>
    <row r="4149" spans="3:15" x14ac:dyDescent="0.25">
      <c r="C4149" s="2"/>
      <c r="M4149">
        <v>1</v>
      </c>
      <c r="N4149" s="11">
        <v>9.9768518518518513E-3</v>
      </c>
      <c r="O4149">
        <v>10</v>
      </c>
    </row>
    <row r="4150" spans="3:15" x14ac:dyDescent="0.25">
      <c r="C4150" s="2"/>
      <c r="M4150" t="s">
        <v>288</v>
      </c>
      <c r="N4150" s="11" t="s">
        <v>288</v>
      </c>
      <c r="O4150" t="s">
        <v>288</v>
      </c>
    </row>
    <row r="4151" spans="3:15" x14ac:dyDescent="0.25">
      <c r="C4151" s="2"/>
      <c r="M4151" t="s">
        <v>288</v>
      </c>
      <c r="N4151" s="11" t="s">
        <v>288</v>
      </c>
      <c r="O4151" t="s">
        <v>288</v>
      </c>
    </row>
    <row r="4152" spans="3:15" x14ac:dyDescent="0.25">
      <c r="C4152" s="2"/>
      <c r="M4152" t="s">
        <v>288</v>
      </c>
      <c r="N4152" s="11" t="s">
        <v>288</v>
      </c>
      <c r="O4152" t="s">
        <v>288</v>
      </c>
    </row>
    <row r="4153" spans="3:15" x14ac:dyDescent="0.25">
      <c r="C4153" s="2"/>
      <c r="M4153" t="s">
        <v>288</v>
      </c>
      <c r="N4153" s="11" t="s">
        <v>288</v>
      </c>
      <c r="O4153" t="s">
        <v>288</v>
      </c>
    </row>
    <row r="4154" spans="3:15" x14ac:dyDescent="0.25">
      <c r="C4154" s="2"/>
      <c r="M4154" t="s">
        <v>288</v>
      </c>
      <c r="N4154" s="11" t="s">
        <v>288</v>
      </c>
      <c r="O4154" t="s">
        <v>288</v>
      </c>
    </row>
    <row r="4155" spans="3:15" x14ac:dyDescent="0.25">
      <c r="C4155" s="2"/>
      <c r="M4155" t="s">
        <v>288</v>
      </c>
      <c r="N4155" s="11" t="s">
        <v>288</v>
      </c>
      <c r="O4155" t="s">
        <v>288</v>
      </c>
    </row>
    <row r="4156" spans="3:15" x14ac:dyDescent="0.25">
      <c r="C4156" s="2"/>
      <c r="M4156" t="s">
        <v>288</v>
      </c>
      <c r="N4156" s="11" t="s">
        <v>288</v>
      </c>
      <c r="O4156" t="s">
        <v>288</v>
      </c>
    </row>
    <row r="4157" spans="3:15" x14ac:dyDescent="0.25">
      <c r="C4157" s="2"/>
      <c r="M4157" t="s">
        <v>288</v>
      </c>
      <c r="N4157" s="11" t="s">
        <v>288</v>
      </c>
      <c r="O4157" t="s">
        <v>288</v>
      </c>
    </row>
    <row r="4158" spans="3:15" x14ac:dyDescent="0.25">
      <c r="C4158" s="2"/>
      <c r="M4158" t="s">
        <v>288</v>
      </c>
      <c r="N4158" s="11" t="s">
        <v>288</v>
      </c>
      <c r="O4158" t="s">
        <v>288</v>
      </c>
    </row>
    <row r="4159" spans="3:15" x14ac:dyDescent="0.25">
      <c r="C4159" s="2"/>
      <c r="M4159" t="s">
        <v>288</v>
      </c>
      <c r="N4159" s="11" t="s">
        <v>288</v>
      </c>
      <c r="O4159" t="s">
        <v>288</v>
      </c>
    </row>
    <row r="4160" spans="3:15" x14ac:dyDescent="0.25">
      <c r="C4160" s="2"/>
      <c r="M4160" t="s">
        <v>288</v>
      </c>
      <c r="N4160" s="11" t="s">
        <v>288</v>
      </c>
      <c r="O4160" t="s">
        <v>288</v>
      </c>
    </row>
    <row r="4161" spans="3:15" x14ac:dyDescent="0.25">
      <c r="C4161" s="2"/>
      <c r="M4161" t="s">
        <v>288</v>
      </c>
      <c r="N4161" s="11" t="s">
        <v>288</v>
      </c>
      <c r="O4161" t="s">
        <v>288</v>
      </c>
    </row>
    <row r="4162" spans="3:15" x14ac:dyDescent="0.25">
      <c r="C4162" s="2"/>
      <c r="M4162" t="s">
        <v>288</v>
      </c>
      <c r="N4162" s="11" t="s">
        <v>288</v>
      </c>
      <c r="O4162" t="s">
        <v>288</v>
      </c>
    </row>
    <row r="4163" spans="3:15" x14ac:dyDescent="0.25">
      <c r="C4163" s="2"/>
      <c r="M4163" t="s">
        <v>288</v>
      </c>
      <c r="N4163" s="11" t="s">
        <v>288</v>
      </c>
      <c r="O4163" t="s">
        <v>288</v>
      </c>
    </row>
    <row r="4164" spans="3:15" x14ac:dyDescent="0.25">
      <c r="C4164" s="2"/>
      <c r="M4164" t="s">
        <v>288</v>
      </c>
      <c r="N4164" s="11" t="s">
        <v>288</v>
      </c>
      <c r="O4164" t="s">
        <v>288</v>
      </c>
    </row>
    <row r="4165" spans="3:15" x14ac:dyDescent="0.25">
      <c r="C4165" s="2"/>
      <c r="M4165" t="s">
        <v>288</v>
      </c>
      <c r="N4165" s="11" t="s">
        <v>288</v>
      </c>
      <c r="O4165" t="s">
        <v>288</v>
      </c>
    </row>
    <row r="4166" spans="3:15" x14ac:dyDescent="0.25">
      <c r="C4166" s="2"/>
      <c r="M4166" t="s">
        <v>288</v>
      </c>
      <c r="N4166" s="11" t="s">
        <v>288</v>
      </c>
      <c r="O4166" t="s">
        <v>288</v>
      </c>
    </row>
    <row r="4167" spans="3:15" x14ac:dyDescent="0.25">
      <c r="C4167" s="2"/>
      <c r="M4167" t="s">
        <v>288</v>
      </c>
      <c r="N4167" s="11" t="s">
        <v>288</v>
      </c>
      <c r="O4167" t="s">
        <v>288</v>
      </c>
    </row>
    <row r="4168" spans="3:15" x14ac:dyDescent="0.25">
      <c r="C4168" s="2"/>
      <c r="M4168">
        <v>2</v>
      </c>
      <c r="N4168" s="11">
        <v>1.5370370370370371E-2</v>
      </c>
      <c r="O4168">
        <v>17</v>
      </c>
    </row>
    <row r="4169" spans="3:15" x14ac:dyDescent="0.25">
      <c r="C4169" s="2"/>
      <c r="M4169" t="s">
        <v>288</v>
      </c>
      <c r="N4169" s="11" t="s">
        <v>288</v>
      </c>
      <c r="O4169" t="s">
        <v>288</v>
      </c>
    </row>
    <row r="4170" spans="3:15" x14ac:dyDescent="0.25">
      <c r="C4170" s="2"/>
      <c r="M4170" t="s">
        <v>288</v>
      </c>
      <c r="N4170" s="11" t="s">
        <v>288</v>
      </c>
      <c r="O4170" t="s">
        <v>288</v>
      </c>
    </row>
    <row r="4171" spans="3:15" x14ac:dyDescent="0.25">
      <c r="C4171" s="2"/>
      <c r="M4171" t="s">
        <v>288</v>
      </c>
      <c r="N4171" s="11" t="s">
        <v>288</v>
      </c>
      <c r="O4171" t="s">
        <v>288</v>
      </c>
    </row>
    <row r="4172" spans="3:15" x14ac:dyDescent="0.25">
      <c r="C4172" s="2"/>
      <c r="M4172" t="s">
        <v>288</v>
      </c>
      <c r="N4172" s="11" t="s">
        <v>288</v>
      </c>
      <c r="O4172" t="s">
        <v>288</v>
      </c>
    </row>
    <row r="4173" spans="3:15" x14ac:dyDescent="0.25">
      <c r="C4173" s="2"/>
      <c r="M4173" t="s">
        <v>288</v>
      </c>
      <c r="N4173" s="11" t="s">
        <v>288</v>
      </c>
      <c r="O4173" t="s">
        <v>288</v>
      </c>
    </row>
    <row r="4174" spans="3:15" x14ac:dyDescent="0.25">
      <c r="C4174" s="2"/>
      <c r="M4174" t="s">
        <v>288</v>
      </c>
      <c r="N4174" s="11" t="s">
        <v>288</v>
      </c>
      <c r="O4174" t="s">
        <v>288</v>
      </c>
    </row>
    <row r="4175" spans="3:15" x14ac:dyDescent="0.25">
      <c r="C4175" s="2"/>
      <c r="M4175" t="s">
        <v>288</v>
      </c>
      <c r="N4175" s="11" t="s">
        <v>288</v>
      </c>
      <c r="O4175" t="s">
        <v>288</v>
      </c>
    </row>
    <row r="4176" spans="3:15" x14ac:dyDescent="0.25">
      <c r="C4176" s="2"/>
      <c r="M4176" t="s">
        <v>288</v>
      </c>
      <c r="N4176" s="11" t="s">
        <v>288</v>
      </c>
      <c r="O4176" t="s">
        <v>288</v>
      </c>
    </row>
    <row r="4177" spans="3:15" x14ac:dyDescent="0.25">
      <c r="C4177" s="2"/>
      <c r="M4177" t="s">
        <v>288</v>
      </c>
      <c r="N4177" s="11" t="s">
        <v>288</v>
      </c>
      <c r="O4177" t="s">
        <v>288</v>
      </c>
    </row>
    <row r="4178" spans="3:15" x14ac:dyDescent="0.25">
      <c r="C4178" s="2"/>
      <c r="M4178" t="s">
        <v>288</v>
      </c>
      <c r="N4178" s="11" t="s">
        <v>288</v>
      </c>
      <c r="O4178" t="s">
        <v>288</v>
      </c>
    </row>
    <row r="4179" spans="3:15" x14ac:dyDescent="0.25">
      <c r="C4179" s="2"/>
      <c r="M4179" t="s">
        <v>288</v>
      </c>
      <c r="N4179" s="11" t="s">
        <v>288</v>
      </c>
      <c r="O4179" t="s">
        <v>288</v>
      </c>
    </row>
    <row r="4180" spans="3:15" x14ac:dyDescent="0.25">
      <c r="C4180" s="2"/>
      <c r="M4180" t="s">
        <v>288</v>
      </c>
      <c r="N4180" s="11" t="s">
        <v>288</v>
      </c>
      <c r="O4180" t="s">
        <v>288</v>
      </c>
    </row>
    <row r="4181" spans="3:15" x14ac:dyDescent="0.25">
      <c r="C4181" s="2"/>
      <c r="M4181" t="s">
        <v>288</v>
      </c>
      <c r="N4181" s="11" t="s">
        <v>288</v>
      </c>
      <c r="O4181" t="s">
        <v>288</v>
      </c>
    </row>
    <row r="4182" spans="3:15" x14ac:dyDescent="0.25">
      <c r="C4182" s="2"/>
      <c r="M4182" t="s">
        <v>288</v>
      </c>
      <c r="N4182" s="11" t="s">
        <v>288</v>
      </c>
      <c r="O4182" t="s">
        <v>288</v>
      </c>
    </row>
    <row r="4183" spans="3:15" x14ac:dyDescent="0.25">
      <c r="C4183" s="2"/>
      <c r="M4183" t="s">
        <v>288</v>
      </c>
      <c r="N4183" s="11" t="s">
        <v>288</v>
      </c>
      <c r="O4183" t="s">
        <v>288</v>
      </c>
    </row>
    <row r="4184" spans="3:15" x14ac:dyDescent="0.25">
      <c r="C4184" s="2"/>
      <c r="M4184" t="s">
        <v>288</v>
      </c>
      <c r="N4184" s="11" t="s">
        <v>288</v>
      </c>
      <c r="O4184" t="s">
        <v>288</v>
      </c>
    </row>
    <row r="4185" spans="3:15" x14ac:dyDescent="0.25">
      <c r="C4185" s="2"/>
      <c r="M4185" t="s">
        <v>288</v>
      </c>
      <c r="N4185" s="11" t="s">
        <v>288</v>
      </c>
      <c r="O4185" t="s">
        <v>288</v>
      </c>
    </row>
    <row r="4186" spans="3:15" x14ac:dyDescent="0.25">
      <c r="C4186" s="2"/>
      <c r="M4186" t="s">
        <v>288</v>
      </c>
      <c r="N4186" s="11" t="s">
        <v>288</v>
      </c>
      <c r="O4186" t="s">
        <v>288</v>
      </c>
    </row>
    <row r="4187" spans="3:15" x14ac:dyDescent="0.25">
      <c r="C4187" s="2"/>
      <c r="M4187" t="s">
        <v>288</v>
      </c>
      <c r="N4187" s="11" t="s">
        <v>288</v>
      </c>
      <c r="O4187" t="s">
        <v>288</v>
      </c>
    </row>
    <row r="4188" spans="3:15" x14ac:dyDescent="0.25">
      <c r="C4188" s="2"/>
      <c r="M4188">
        <v>2</v>
      </c>
      <c r="N4188" s="11">
        <v>2.0370370370370372E-2</v>
      </c>
      <c r="O4188">
        <v>24</v>
      </c>
    </row>
    <row r="4189" spans="3:15" x14ac:dyDescent="0.25">
      <c r="C4189" s="2"/>
      <c r="M4189" t="s">
        <v>288</v>
      </c>
      <c r="N4189" s="11" t="s">
        <v>288</v>
      </c>
      <c r="O4189" t="s">
        <v>288</v>
      </c>
    </row>
    <row r="4190" spans="3:15" x14ac:dyDescent="0.25">
      <c r="C4190" s="2"/>
      <c r="M4190" t="s">
        <v>288</v>
      </c>
      <c r="N4190" s="11" t="s">
        <v>288</v>
      </c>
      <c r="O4190" t="s">
        <v>288</v>
      </c>
    </row>
    <row r="4191" spans="3:15" x14ac:dyDescent="0.25">
      <c r="C4191" s="2"/>
      <c r="M4191" t="s">
        <v>288</v>
      </c>
      <c r="N4191" s="11" t="s">
        <v>288</v>
      </c>
      <c r="O4191" t="s">
        <v>288</v>
      </c>
    </row>
    <row r="4192" spans="3:15" x14ac:dyDescent="0.25">
      <c r="C4192" s="2"/>
      <c r="M4192" t="s">
        <v>288</v>
      </c>
      <c r="N4192" s="11" t="s">
        <v>288</v>
      </c>
      <c r="O4192" t="s">
        <v>288</v>
      </c>
    </row>
    <row r="4193" spans="3:15" x14ac:dyDescent="0.25">
      <c r="C4193" s="2"/>
      <c r="M4193" t="s">
        <v>288</v>
      </c>
      <c r="N4193" s="11" t="s">
        <v>288</v>
      </c>
      <c r="O4193" t="s">
        <v>288</v>
      </c>
    </row>
    <row r="4194" spans="3:15" x14ac:dyDescent="0.25">
      <c r="M4194" t="s">
        <v>288</v>
      </c>
      <c r="N4194" s="11" t="s">
        <v>288</v>
      </c>
      <c r="O4194" t="s">
        <v>288</v>
      </c>
    </row>
    <row r="4195" spans="3:15" x14ac:dyDescent="0.25">
      <c r="C4195" s="2"/>
      <c r="M4195" t="s">
        <v>288</v>
      </c>
      <c r="N4195" s="11" t="s">
        <v>288</v>
      </c>
      <c r="O4195" t="s">
        <v>288</v>
      </c>
    </row>
    <row r="4196" spans="3:15" x14ac:dyDescent="0.25">
      <c r="C4196" s="2"/>
      <c r="M4196" t="s">
        <v>288</v>
      </c>
      <c r="N4196" s="11" t="s">
        <v>288</v>
      </c>
      <c r="O4196" t="s">
        <v>288</v>
      </c>
    </row>
    <row r="4197" spans="3:15" x14ac:dyDescent="0.25">
      <c r="C4197" s="2"/>
      <c r="M4197" t="s">
        <v>288</v>
      </c>
      <c r="N4197" s="11" t="s">
        <v>288</v>
      </c>
      <c r="O4197" t="s">
        <v>288</v>
      </c>
    </row>
    <row r="4198" spans="3:15" x14ac:dyDescent="0.25">
      <c r="C4198" s="2"/>
      <c r="M4198" t="s">
        <v>288</v>
      </c>
      <c r="N4198" s="11" t="s">
        <v>288</v>
      </c>
      <c r="O4198" t="s">
        <v>288</v>
      </c>
    </row>
    <row r="4199" spans="3:15" x14ac:dyDescent="0.25">
      <c r="C4199" s="2"/>
      <c r="M4199" t="s">
        <v>288</v>
      </c>
      <c r="N4199" s="11" t="s">
        <v>288</v>
      </c>
      <c r="O4199" t="s">
        <v>288</v>
      </c>
    </row>
    <row r="4200" spans="3:15" x14ac:dyDescent="0.25">
      <c r="C4200" s="2"/>
      <c r="M4200" t="s">
        <v>288</v>
      </c>
      <c r="N4200" s="11" t="s">
        <v>288</v>
      </c>
      <c r="O4200" t="s">
        <v>288</v>
      </c>
    </row>
    <row r="4201" spans="3:15" x14ac:dyDescent="0.25">
      <c r="C4201" s="2"/>
      <c r="M4201">
        <v>3</v>
      </c>
      <c r="N4201" s="11">
        <v>2.2291666666666664E-2</v>
      </c>
      <c r="O4201">
        <v>31</v>
      </c>
    </row>
    <row r="4202" spans="3:15" x14ac:dyDescent="0.25">
      <c r="C4202" s="2"/>
      <c r="M4202" t="s">
        <v>288</v>
      </c>
      <c r="N4202" s="11" t="s">
        <v>288</v>
      </c>
      <c r="O4202" t="s">
        <v>288</v>
      </c>
    </row>
    <row r="4203" spans="3:15" x14ac:dyDescent="0.25">
      <c r="C4203" s="2"/>
      <c r="M4203" t="s">
        <v>288</v>
      </c>
      <c r="N4203" s="11" t="s">
        <v>288</v>
      </c>
      <c r="O4203" t="s">
        <v>288</v>
      </c>
    </row>
    <row r="4204" spans="3:15" x14ac:dyDescent="0.25">
      <c r="C4204" s="2"/>
      <c r="M4204" t="s">
        <v>288</v>
      </c>
      <c r="N4204" s="11" t="s">
        <v>288</v>
      </c>
      <c r="O4204" t="s">
        <v>288</v>
      </c>
    </row>
    <row r="4205" spans="3:15" x14ac:dyDescent="0.25">
      <c r="C4205" s="2"/>
      <c r="M4205" t="s">
        <v>288</v>
      </c>
      <c r="N4205" s="11" t="s">
        <v>288</v>
      </c>
      <c r="O4205" t="s">
        <v>288</v>
      </c>
    </row>
    <row r="4206" spans="3:15" x14ac:dyDescent="0.25">
      <c r="C4206" s="2"/>
      <c r="M4206" t="s">
        <v>288</v>
      </c>
      <c r="N4206" s="11" t="s">
        <v>288</v>
      </c>
      <c r="O4206" t="s">
        <v>288</v>
      </c>
    </row>
    <row r="4207" spans="3:15" x14ac:dyDescent="0.25">
      <c r="C4207" s="2"/>
      <c r="M4207" t="s">
        <v>288</v>
      </c>
      <c r="N4207" s="11" t="s">
        <v>288</v>
      </c>
      <c r="O4207" t="s">
        <v>288</v>
      </c>
    </row>
    <row r="4208" spans="3:15" x14ac:dyDescent="0.25">
      <c r="C4208" s="2"/>
      <c r="M4208" t="s">
        <v>288</v>
      </c>
      <c r="N4208" s="11" t="s">
        <v>288</v>
      </c>
      <c r="O4208" t="s">
        <v>288</v>
      </c>
    </row>
    <row r="4209" spans="3:15" x14ac:dyDescent="0.25">
      <c r="C4209" s="2"/>
      <c r="M4209">
        <v>3</v>
      </c>
      <c r="N4209" s="11">
        <v>2.421296296296296E-2</v>
      </c>
      <c r="O4209">
        <v>38</v>
      </c>
    </row>
    <row r="4210" spans="3:15" x14ac:dyDescent="0.25">
      <c r="C4210" s="2"/>
      <c r="M4210" t="s">
        <v>288</v>
      </c>
      <c r="N4210" s="11" t="s">
        <v>288</v>
      </c>
      <c r="O4210" t="s">
        <v>288</v>
      </c>
    </row>
    <row r="4211" spans="3:15" x14ac:dyDescent="0.25">
      <c r="C4211" s="2"/>
      <c r="M4211" t="s">
        <v>288</v>
      </c>
      <c r="N4211" s="11" t="s">
        <v>288</v>
      </c>
      <c r="O4211" t="s">
        <v>288</v>
      </c>
    </row>
    <row r="4212" spans="3:15" x14ac:dyDescent="0.25">
      <c r="C4212" s="2"/>
      <c r="M4212" t="s">
        <v>288</v>
      </c>
      <c r="N4212" s="11" t="s">
        <v>288</v>
      </c>
      <c r="O4212" t="s">
        <v>288</v>
      </c>
    </row>
    <row r="4213" spans="3:15" x14ac:dyDescent="0.25">
      <c r="C4213" s="2"/>
      <c r="M4213" t="s">
        <v>288</v>
      </c>
      <c r="N4213" s="11" t="s">
        <v>288</v>
      </c>
      <c r="O4213" t="s">
        <v>288</v>
      </c>
    </row>
    <row r="4214" spans="3:15" x14ac:dyDescent="0.25">
      <c r="C4214" s="2"/>
      <c r="M4214" t="s">
        <v>288</v>
      </c>
      <c r="N4214" s="11" t="s">
        <v>288</v>
      </c>
      <c r="O4214" t="s">
        <v>288</v>
      </c>
    </row>
    <row r="4215" spans="3:15" x14ac:dyDescent="0.25">
      <c r="C4215" s="2"/>
      <c r="M4215" t="s">
        <v>288</v>
      </c>
      <c r="N4215" s="11" t="s">
        <v>288</v>
      </c>
      <c r="O4215" t="s">
        <v>288</v>
      </c>
    </row>
    <row r="4216" spans="3:15" x14ac:dyDescent="0.25">
      <c r="C4216" s="2"/>
      <c r="M4216">
        <v>3</v>
      </c>
      <c r="N4216" s="11">
        <v>2.613425925925926E-2</v>
      </c>
      <c r="O4216">
        <v>31</v>
      </c>
    </row>
    <row r="4217" spans="3:15" x14ac:dyDescent="0.25">
      <c r="C4217" s="2"/>
      <c r="M4217" t="s">
        <v>288</v>
      </c>
      <c r="N4217" s="11" t="s">
        <v>288</v>
      </c>
      <c r="O4217" t="s">
        <v>288</v>
      </c>
    </row>
    <row r="4218" spans="3:15" x14ac:dyDescent="0.25">
      <c r="C4218" s="2"/>
      <c r="M4218" t="s">
        <v>288</v>
      </c>
      <c r="N4218" s="11" t="s">
        <v>288</v>
      </c>
      <c r="O4218" t="s">
        <v>288</v>
      </c>
    </row>
    <row r="4219" spans="3:15" x14ac:dyDescent="0.25">
      <c r="C4219" s="2"/>
      <c r="M4219" t="s">
        <v>288</v>
      </c>
      <c r="N4219" s="11" t="s">
        <v>288</v>
      </c>
      <c r="O4219" t="s">
        <v>288</v>
      </c>
    </row>
    <row r="4220" spans="3:15" x14ac:dyDescent="0.25">
      <c r="C4220" s="2"/>
      <c r="M4220" t="s">
        <v>288</v>
      </c>
      <c r="N4220" s="11" t="s">
        <v>288</v>
      </c>
      <c r="O4220" t="s">
        <v>288</v>
      </c>
    </row>
    <row r="4221" spans="3:15" x14ac:dyDescent="0.25">
      <c r="C4221" s="2"/>
      <c r="M4221" t="s">
        <v>288</v>
      </c>
      <c r="N4221" s="11" t="s">
        <v>288</v>
      </c>
      <c r="O4221" t="s">
        <v>288</v>
      </c>
    </row>
    <row r="4222" spans="3:15" x14ac:dyDescent="0.25">
      <c r="C4222" s="2"/>
      <c r="M4222" t="s">
        <v>288</v>
      </c>
      <c r="N4222" s="11" t="s">
        <v>288</v>
      </c>
      <c r="O4222" t="s">
        <v>288</v>
      </c>
    </row>
    <row r="4223" spans="3:15" x14ac:dyDescent="0.25">
      <c r="C4223" s="2"/>
      <c r="M4223" t="s">
        <v>288</v>
      </c>
      <c r="N4223" s="11" t="s">
        <v>288</v>
      </c>
      <c r="O4223" t="s">
        <v>288</v>
      </c>
    </row>
    <row r="4224" spans="3:15" x14ac:dyDescent="0.25">
      <c r="C4224" s="2"/>
      <c r="M4224" t="s">
        <v>288</v>
      </c>
      <c r="N4224" s="11" t="s">
        <v>288</v>
      </c>
      <c r="O4224" t="s">
        <v>288</v>
      </c>
    </row>
    <row r="4225" spans="3:15" x14ac:dyDescent="0.25">
      <c r="C4225" s="2"/>
      <c r="M4225" t="s">
        <v>288</v>
      </c>
      <c r="N4225" s="11" t="s">
        <v>288</v>
      </c>
      <c r="O4225" t="s">
        <v>288</v>
      </c>
    </row>
    <row r="4226" spans="3:15" x14ac:dyDescent="0.25">
      <c r="C4226" s="2"/>
      <c r="M4226" t="s">
        <v>288</v>
      </c>
      <c r="N4226" s="11" t="s">
        <v>288</v>
      </c>
      <c r="O4226" t="s">
        <v>288</v>
      </c>
    </row>
    <row r="4227" spans="3:15" x14ac:dyDescent="0.25">
      <c r="C4227" s="2"/>
      <c r="M4227" t="s">
        <v>288</v>
      </c>
      <c r="N4227" s="11" t="s">
        <v>288</v>
      </c>
      <c r="O4227" t="s">
        <v>288</v>
      </c>
    </row>
    <row r="4228" spans="3:15" x14ac:dyDescent="0.25">
      <c r="C4228" s="2"/>
      <c r="M4228">
        <v>4</v>
      </c>
      <c r="N4228" s="11">
        <v>3.125E-2</v>
      </c>
      <c r="O4228">
        <v>38</v>
      </c>
    </row>
    <row r="4229" spans="3:15" x14ac:dyDescent="0.25">
      <c r="C4229" s="2"/>
      <c r="M4229" t="s">
        <v>288</v>
      </c>
      <c r="N4229" s="11" t="s">
        <v>288</v>
      </c>
      <c r="O4229" t="s">
        <v>288</v>
      </c>
    </row>
    <row r="4230" spans="3:15" x14ac:dyDescent="0.25">
      <c r="C4230" s="2"/>
      <c r="M4230" t="s">
        <v>288</v>
      </c>
      <c r="N4230" s="11" t="s">
        <v>288</v>
      </c>
      <c r="O4230" t="s">
        <v>288</v>
      </c>
    </row>
    <row r="4231" spans="3:15" x14ac:dyDescent="0.25">
      <c r="C4231" s="2"/>
      <c r="M4231" t="s">
        <v>288</v>
      </c>
      <c r="N4231" s="11" t="s">
        <v>288</v>
      </c>
      <c r="O4231" t="s">
        <v>288</v>
      </c>
    </row>
    <row r="4232" spans="3:15" x14ac:dyDescent="0.25">
      <c r="C4232" s="2"/>
      <c r="M4232" t="s">
        <v>288</v>
      </c>
      <c r="N4232" s="11" t="s">
        <v>288</v>
      </c>
      <c r="O4232" t="s">
        <v>288</v>
      </c>
    </row>
    <row r="4233" spans="3:15" x14ac:dyDescent="0.25">
      <c r="C4233" s="2"/>
      <c r="M4233">
        <v>4</v>
      </c>
      <c r="N4233" s="11">
        <v>3.2048611111111111E-2</v>
      </c>
      <c r="O4233">
        <v>45</v>
      </c>
    </row>
    <row r="4234" spans="3:15" x14ac:dyDescent="0.25">
      <c r="C4234" s="2"/>
      <c r="M4234" t="s">
        <v>288</v>
      </c>
      <c r="N4234" s="11" t="s">
        <v>288</v>
      </c>
      <c r="O4234" t="s">
        <v>288</v>
      </c>
    </row>
    <row r="4235" spans="3:15" x14ac:dyDescent="0.25">
      <c r="C4235" s="2"/>
      <c r="M4235" t="s">
        <v>288</v>
      </c>
      <c r="N4235" s="11" t="s">
        <v>288</v>
      </c>
      <c r="O4235" t="s">
        <v>288</v>
      </c>
    </row>
    <row r="4236" spans="3:15" x14ac:dyDescent="0.25">
      <c r="C4236" s="2"/>
      <c r="M4236" t="s">
        <v>288</v>
      </c>
      <c r="N4236" s="11" t="s">
        <v>288</v>
      </c>
      <c r="O4236" t="s">
        <v>288</v>
      </c>
    </row>
    <row r="4237" spans="3:15" x14ac:dyDescent="0.25">
      <c r="C4237" s="2"/>
      <c r="M4237" t="s">
        <v>288</v>
      </c>
      <c r="N4237" s="11" t="s">
        <v>288</v>
      </c>
      <c r="O4237" t="s">
        <v>288</v>
      </c>
    </row>
    <row r="4238" spans="3:15" x14ac:dyDescent="0.25">
      <c r="C4238" s="2"/>
      <c r="M4238" t="s">
        <v>288</v>
      </c>
      <c r="N4238" s="11" t="s">
        <v>288</v>
      </c>
      <c r="O4238" t="s">
        <v>288</v>
      </c>
    </row>
    <row r="4239" spans="3:15" x14ac:dyDescent="0.25">
      <c r="C4239" s="2"/>
      <c r="M4239" t="s">
        <v>288</v>
      </c>
      <c r="N4239" s="11" t="s">
        <v>288</v>
      </c>
      <c r="O4239" t="s">
        <v>288</v>
      </c>
    </row>
    <row r="4240" spans="3:15" x14ac:dyDescent="0.25">
      <c r="C4240" s="2"/>
      <c r="M4240" t="s">
        <v>288</v>
      </c>
      <c r="N4240" s="11" t="s">
        <v>288</v>
      </c>
      <c r="O4240" t="s">
        <v>288</v>
      </c>
    </row>
    <row r="4241" spans="3:15" x14ac:dyDescent="0.25">
      <c r="C4241" s="2"/>
      <c r="M4241" t="s">
        <v>288</v>
      </c>
      <c r="N4241" s="11" t="s">
        <v>288</v>
      </c>
      <c r="O4241" t="s">
        <v>288</v>
      </c>
    </row>
    <row r="4242" spans="3:15" x14ac:dyDescent="0.25">
      <c r="C4242" s="2"/>
      <c r="M4242" t="s">
        <v>288</v>
      </c>
      <c r="N4242" s="11" t="s">
        <v>288</v>
      </c>
      <c r="O4242" t="s">
        <v>288</v>
      </c>
    </row>
    <row r="4243" spans="3:15" x14ac:dyDescent="0.25">
      <c r="C4243" s="2"/>
      <c r="M4243" t="s">
        <v>288</v>
      </c>
      <c r="N4243" s="11" t="s">
        <v>288</v>
      </c>
      <c r="O4243" t="s">
        <v>288</v>
      </c>
    </row>
    <row r="4244" spans="3:15" x14ac:dyDescent="0.25">
      <c r="C4244" s="2"/>
      <c r="M4244" t="s">
        <v>288</v>
      </c>
      <c r="N4244" s="11" t="s">
        <v>288</v>
      </c>
      <c r="O4244" t="s">
        <v>288</v>
      </c>
    </row>
    <row r="4245" spans="3:15" x14ac:dyDescent="0.25">
      <c r="C4245" s="2"/>
      <c r="M4245" t="s">
        <v>288</v>
      </c>
      <c r="N4245" s="11" t="s">
        <v>288</v>
      </c>
      <c r="O4245" t="s">
        <v>288</v>
      </c>
    </row>
    <row r="4246" spans="3:15" x14ac:dyDescent="0.25">
      <c r="C4246" s="2"/>
      <c r="M4246" t="s">
        <v>288</v>
      </c>
      <c r="N4246" s="11" t="s">
        <v>288</v>
      </c>
      <c r="O4246" t="s">
        <v>288</v>
      </c>
    </row>
    <row r="4247" spans="3:15" x14ac:dyDescent="0.25">
      <c r="C4247" s="2"/>
      <c r="M4247" t="s">
        <v>288</v>
      </c>
      <c r="N4247" s="11" t="s">
        <v>288</v>
      </c>
      <c r="O4247" t="s">
        <v>288</v>
      </c>
    </row>
    <row r="4248" spans="3:15" x14ac:dyDescent="0.25">
      <c r="C4248" s="2"/>
      <c r="M4248" t="s">
        <v>288</v>
      </c>
      <c r="N4248" s="11" t="s">
        <v>288</v>
      </c>
      <c r="O4248" t="s">
        <v>288</v>
      </c>
    </row>
    <row r="4249" spans="3:15" x14ac:dyDescent="0.25">
      <c r="C4249" s="2"/>
      <c r="M4249" t="s">
        <v>288</v>
      </c>
      <c r="N4249" s="11" t="s">
        <v>288</v>
      </c>
      <c r="O4249" t="s">
        <v>288</v>
      </c>
    </row>
    <row r="4250" spans="3:15" x14ac:dyDescent="0.25">
      <c r="C4250" s="2"/>
      <c r="M4250" t="s">
        <v>288</v>
      </c>
      <c r="N4250" s="11" t="s">
        <v>288</v>
      </c>
      <c r="O4250" t="s">
        <v>288</v>
      </c>
    </row>
    <row r="4251" spans="3:15" x14ac:dyDescent="0.25">
      <c r="C4251" s="2"/>
      <c r="M4251" t="s">
        <v>288</v>
      </c>
      <c r="N4251" s="11" t="s">
        <v>288</v>
      </c>
      <c r="O4251" t="s">
        <v>288</v>
      </c>
    </row>
    <row r="4252" spans="3:15" x14ac:dyDescent="0.25">
      <c r="C4252" s="2"/>
      <c r="M4252" t="s">
        <v>288</v>
      </c>
      <c r="N4252" s="11" t="s">
        <v>288</v>
      </c>
      <c r="O4252" t="s">
        <v>288</v>
      </c>
    </row>
    <row r="4253" spans="3:15" x14ac:dyDescent="0.25">
      <c r="C4253" s="2"/>
      <c r="M4253" t="s">
        <v>288</v>
      </c>
      <c r="N4253" s="11" t="s">
        <v>288</v>
      </c>
      <c r="O4253" t="s">
        <v>288</v>
      </c>
    </row>
    <row r="4254" spans="3:15" x14ac:dyDescent="0.25">
      <c r="C4254" s="2"/>
      <c r="M4254" t="s">
        <v>288</v>
      </c>
      <c r="N4254" s="11" t="s">
        <v>288</v>
      </c>
      <c r="O4254" t="s">
        <v>288</v>
      </c>
    </row>
    <row r="4255" spans="3:15" x14ac:dyDescent="0.25">
      <c r="C4255" s="2"/>
      <c r="M4255" t="s">
        <v>288</v>
      </c>
      <c r="N4255" s="11" t="s">
        <v>288</v>
      </c>
      <c r="O4255" t="s">
        <v>288</v>
      </c>
    </row>
    <row r="4256" spans="3:15" x14ac:dyDescent="0.25">
      <c r="C4256" s="2"/>
      <c r="M4256" t="s">
        <v>288</v>
      </c>
      <c r="N4256" s="11" t="s">
        <v>288</v>
      </c>
      <c r="O4256" t="s">
        <v>288</v>
      </c>
    </row>
    <row r="4257" spans="3:15" x14ac:dyDescent="0.25">
      <c r="C4257" s="2"/>
      <c r="M4257" t="s">
        <v>288</v>
      </c>
      <c r="N4257" s="11" t="s">
        <v>288</v>
      </c>
      <c r="O4257" t="s">
        <v>288</v>
      </c>
    </row>
    <row r="4258" spans="3:15" x14ac:dyDescent="0.25">
      <c r="C4258" s="2"/>
      <c r="M4258" t="s">
        <v>288</v>
      </c>
      <c r="N4258" s="11" t="s">
        <v>288</v>
      </c>
      <c r="O4258" t="s">
        <v>288</v>
      </c>
    </row>
    <row r="4259" spans="3:15" x14ac:dyDescent="0.25">
      <c r="C4259" s="2"/>
      <c r="M4259" t="s">
        <v>288</v>
      </c>
      <c r="N4259" s="11" t="s">
        <v>288</v>
      </c>
      <c r="O4259" t="s">
        <v>288</v>
      </c>
    </row>
    <row r="4260" spans="3:15" x14ac:dyDescent="0.25">
      <c r="C4260" s="2"/>
      <c r="M4260" t="s">
        <v>288</v>
      </c>
      <c r="N4260" s="11" t="s">
        <v>288</v>
      </c>
      <c r="O4260" t="s">
        <v>288</v>
      </c>
    </row>
    <row r="4261" spans="3:15" x14ac:dyDescent="0.25">
      <c r="C4261" s="2"/>
      <c r="M4261" t="s">
        <v>288</v>
      </c>
      <c r="N4261" s="11" t="s">
        <v>288</v>
      </c>
      <c r="O4261" t="s">
        <v>288</v>
      </c>
    </row>
    <row r="4262" spans="3:15" x14ac:dyDescent="0.25">
      <c r="C4262" s="2"/>
      <c r="M4262" t="s">
        <v>288</v>
      </c>
      <c r="N4262" s="11" t="s">
        <v>288</v>
      </c>
      <c r="O4262" t="s">
        <v>288</v>
      </c>
    </row>
    <row r="4263" spans="3:15" x14ac:dyDescent="0.25">
      <c r="C4263" s="2"/>
      <c r="M4263" t="s">
        <v>288</v>
      </c>
      <c r="N4263" s="11" t="s">
        <v>288</v>
      </c>
      <c r="O4263" t="s">
        <v>288</v>
      </c>
    </row>
    <row r="4264" spans="3:15" x14ac:dyDescent="0.25">
      <c r="M4264" t="s">
        <v>288</v>
      </c>
      <c r="N4264" s="11" t="s">
        <v>288</v>
      </c>
      <c r="O4264" t="s">
        <v>288</v>
      </c>
    </row>
    <row r="4265" spans="3:15" x14ac:dyDescent="0.25">
      <c r="C4265" s="2"/>
      <c r="M4265">
        <v>1</v>
      </c>
      <c r="N4265" s="11">
        <v>0</v>
      </c>
      <c r="O4265">
        <v>0</v>
      </c>
    </row>
    <row r="4266" spans="3:15" x14ac:dyDescent="0.25">
      <c r="C4266" s="2"/>
      <c r="M4266" t="s">
        <v>288</v>
      </c>
      <c r="N4266" s="11" t="s">
        <v>288</v>
      </c>
      <c r="O4266" t="s">
        <v>288</v>
      </c>
    </row>
    <row r="4267" spans="3:15" x14ac:dyDescent="0.25">
      <c r="C4267" s="2"/>
      <c r="M4267" t="s">
        <v>288</v>
      </c>
      <c r="N4267" s="11" t="s">
        <v>288</v>
      </c>
      <c r="O4267" t="s">
        <v>288</v>
      </c>
    </row>
    <row r="4268" spans="3:15" x14ac:dyDescent="0.25">
      <c r="C4268" s="2"/>
      <c r="M4268" t="s">
        <v>288</v>
      </c>
      <c r="N4268" s="11" t="s">
        <v>288</v>
      </c>
      <c r="O4268" t="s">
        <v>288</v>
      </c>
    </row>
    <row r="4269" spans="3:15" x14ac:dyDescent="0.25">
      <c r="C4269" s="2"/>
      <c r="M4269" t="s">
        <v>288</v>
      </c>
      <c r="N4269" s="11" t="s">
        <v>288</v>
      </c>
      <c r="O4269" t="s">
        <v>288</v>
      </c>
    </row>
    <row r="4270" spans="3:15" x14ac:dyDescent="0.25">
      <c r="C4270" s="2"/>
      <c r="M4270" t="s">
        <v>288</v>
      </c>
      <c r="N4270" s="11" t="s">
        <v>288</v>
      </c>
      <c r="O4270" t="s">
        <v>288</v>
      </c>
    </row>
    <row r="4271" spans="3:15" x14ac:dyDescent="0.25">
      <c r="C4271" s="2"/>
      <c r="M4271" t="s">
        <v>288</v>
      </c>
      <c r="N4271" s="11" t="s">
        <v>288</v>
      </c>
      <c r="O4271" t="s">
        <v>288</v>
      </c>
    </row>
    <row r="4272" spans="3:15" x14ac:dyDescent="0.25">
      <c r="C4272" s="2"/>
      <c r="M4272" t="s">
        <v>288</v>
      </c>
      <c r="N4272" s="11" t="s">
        <v>288</v>
      </c>
      <c r="O4272" t="s">
        <v>288</v>
      </c>
    </row>
    <row r="4273" spans="3:15" x14ac:dyDescent="0.25">
      <c r="C4273" s="2"/>
      <c r="M4273" t="s">
        <v>288</v>
      </c>
      <c r="N4273" s="11" t="s">
        <v>288</v>
      </c>
      <c r="O4273" t="s">
        <v>288</v>
      </c>
    </row>
    <row r="4274" spans="3:15" x14ac:dyDescent="0.25">
      <c r="C4274" s="2"/>
      <c r="M4274" t="s">
        <v>288</v>
      </c>
      <c r="N4274" s="11" t="s">
        <v>288</v>
      </c>
      <c r="O4274" t="s">
        <v>288</v>
      </c>
    </row>
    <row r="4275" spans="3:15" x14ac:dyDescent="0.25">
      <c r="C4275" s="2"/>
      <c r="M4275" t="s">
        <v>288</v>
      </c>
      <c r="N4275" s="11" t="s">
        <v>288</v>
      </c>
      <c r="O4275" t="s">
        <v>288</v>
      </c>
    </row>
    <row r="4276" spans="3:15" x14ac:dyDescent="0.25">
      <c r="C4276" s="2"/>
      <c r="M4276" t="s">
        <v>288</v>
      </c>
      <c r="N4276" s="11" t="s">
        <v>288</v>
      </c>
      <c r="O4276" t="s">
        <v>288</v>
      </c>
    </row>
    <row r="4277" spans="3:15" x14ac:dyDescent="0.25">
      <c r="C4277" s="2"/>
      <c r="M4277" t="s">
        <v>288</v>
      </c>
      <c r="N4277" s="11" t="s">
        <v>288</v>
      </c>
      <c r="O4277" t="s">
        <v>288</v>
      </c>
    </row>
    <row r="4278" spans="3:15" x14ac:dyDescent="0.25">
      <c r="C4278" s="2"/>
      <c r="M4278" t="s">
        <v>288</v>
      </c>
      <c r="N4278" s="11" t="s">
        <v>288</v>
      </c>
      <c r="O4278" t="s">
        <v>288</v>
      </c>
    </row>
    <row r="4279" spans="3:15" x14ac:dyDescent="0.25">
      <c r="C4279" s="2"/>
      <c r="M4279" t="s">
        <v>288</v>
      </c>
      <c r="N4279" s="11" t="s">
        <v>288</v>
      </c>
      <c r="O4279" t="s">
        <v>288</v>
      </c>
    </row>
    <row r="4280" spans="3:15" x14ac:dyDescent="0.25">
      <c r="C4280" s="2"/>
      <c r="M4280" t="s">
        <v>288</v>
      </c>
      <c r="N4280" s="11" t="s">
        <v>288</v>
      </c>
      <c r="O4280" t="s">
        <v>288</v>
      </c>
    </row>
    <row r="4281" spans="3:15" x14ac:dyDescent="0.25">
      <c r="C4281" s="2"/>
      <c r="M4281" t="s">
        <v>288</v>
      </c>
      <c r="N4281" s="11" t="s">
        <v>288</v>
      </c>
      <c r="O4281" t="s">
        <v>288</v>
      </c>
    </row>
    <row r="4282" spans="3:15" x14ac:dyDescent="0.25">
      <c r="C4282" s="2"/>
      <c r="M4282" t="s">
        <v>288</v>
      </c>
      <c r="N4282" s="11" t="s">
        <v>288</v>
      </c>
      <c r="O4282" t="s">
        <v>288</v>
      </c>
    </row>
    <row r="4283" spans="3:15" x14ac:dyDescent="0.25">
      <c r="C4283" s="2"/>
      <c r="M4283" t="s">
        <v>288</v>
      </c>
      <c r="N4283" s="11" t="s">
        <v>288</v>
      </c>
      <c r="O4283" t="s">
        <v>288</v>
      </c>
    </row>
    <row r="4284" spans="3:15" x14ac:dyDescent="0.25">
      <c r="C4284" s="2"/>
      <c r="M4284" t="s">
        <v>288</v>
      </c>
      <c r="N4284" s="11" t="s">
        <v>288</v>
      </c>
      <c r="O4284" t="s">
        <v>288</v>
      </c>
    </row>
    <row r="4285" spans="3:15" x14ac:dyDescent="0.25">
      <c r="C4285" s="2"/>
      <c r="M4285" t="s">
        <v>288</v>
      </c>
      <c r="N4285" s="11" t="s">
        <v>288</v>
      </c>
      <c r="O4285" t="s">
        <v>288</v>
      </c>
    </row>
    <row r="4286" spans="3:15" x14ac:dyDescent="0.25">
      <c r="C4286" s="2"/>
      <c r="M4286" t="s">
        <v>288</v>
      </c>
      <c r="N4286" s="11" t="s">
        <v>288</v>
      </c>
      <c r="O4286" t="s">
        <v>288</v>
      </c>
    </row>
    <row r="4287" spans="3:15" x14ac:dyDescent="0.25">
      <c r="C4287" s="2"/>
      <c r="M4287" t="s">
        <v>288</v>
      </c>
      <c r="N4287" s="11" t="s">
        <v>288</v>
      </c>
      <c r="O4287" t="s">
        <v>288</v>
      </c>
    </row>
    <row r="4288" spans="3:15" x14ac:dyDescent="0.25">
      <c r="C4288" s="2"/>
      <c r="M4288" t="s">
        <v>288</v>
      </c>
      <c r="N4288" s="11" t="s">
        <v>288</v>
      </c>
      <c r="O4288" t="s">
        <v>288</v>
      </c>
    </row>
    <row r="4289" spans="3:15" x14ac:dyDescent="0.25">
      <c r="C4289" s="2"/>
      <c r="M4289" t="s">
        <v>288</v>
      </c>
      <c r="N4289" s="11" t="s">
        <v>288</v>
      </c>
      <c r="O4289" t="s">
        <v>288</v>
      </c>
    </row>
    <row r="4290" spans="3:15" x14ac:dyDescent="0.25">
      <c r="C4290" s="2"/>
      <c r="M4290" t="s">
        <v>288</v>
      </c>
      <c r="N4290" s="11" t="s">
        <v>288</v>
      </c>
      <c r="O4290" t="s">
        <v>288</v>
      </c>
    </row>
    <row r="4291" spans="3:15" x14ac:dyDescent="0.25">
      <c r="C4291" s="2"/>
      <c r="M4291" t="s">
        <v>288</v>
      </c>
      <c r="N4291" s="11" t="s">
        <v>288</v>
      </c>
      <c r="O4291" t="s">
        <v>288</v>
      </c>
    </row>
    <row r="4292" spans="3:15" x14ac:dyDescent="0.25">
      <c r="C4292" s="2"/>
      <c r="M4292" t="s">
        <v>288</v>
      </c>
      <c r="N4292" s="11" t="s">
        <v>288</v>
      </c>
      <c r="O4292" t="s">
        <v>288</v>
      </c>
    </row>
    <row r="4293" spans="3:15" x14ac:dyDescent="0.25">
      <c r="C4293" s="2"/>
      <c r="M4293" t="s">
        <v>288</v>
      </c>
      <c r="N4293" s="11" t="s">
        <v>288</v>
      </c>
      <c r="O4293" t="s">
        <v>288</v>
      </c>
    </row>
    <row r="4294" spans="3:15" x14ac:dyDescent="0.25">
      <c r="C4294" s="2"/>
      <c r="M4294">
        <v>1</v>
      </c>
      <c r="N4294" s="11">
        <v>7.8356481481481489E-3</v>
      </c>
      <c r="O4294">
        <v>3</v>
      </c>
    </row>
    <row r="4295" spans="3:15" x14ac:dyDescent="0.25">
      <c r="C4295" s="2"/>
      <c r="M4295" t="s">
        <v>288</v>
      </c>
      <c r="N4295" s="11" t="s">
        <v>288</v>
      </c>
      <c r="O4295" t="s">
        <v>288</v>
      </c>
    </row>
    <row r="4296" spans="3:15" x14ac:dyDescent="0.25">
      <c r="C4296" s="2"/>
      <c r="M4296" t="s">
        <v>288</v>
      </c>
      <c r="N4296" s="11" t="s">
        <v>288</v>
      </c>
      <c r="O4296" t="s">
        <v>288</v>
      </c>
    </row>
    <row r="4297" spans="3:15" x14ac:dyDescent="0.25">
      <c r="C4297" s="2"/>
      <c r="M4297" t="s">
        <v>288</v>
      </c>
      <c r="N4297" s="11" t="s">
        <v>288</v>
      </c>
      <c r="O4297" t="s">
        <v>288</v>
      </c>
    </row>
    <row r="4298" spans="3:15" x14ac:dyDescent="0.25">
      <c r="C4298" s="2"/>
      <c r="M4298" t="s">
        <v>288</v>
      </c>
      <c r="N4298" s="11" t="s">
        <v>288</v>
      </c>
      <c r="O4298" t="s">
        <v>288</v>
      </c>
    </row>
    <row r="4299" spans="3:15" x14ac:dyDescent="0.25">
      <c r="C4299" s="2"/>
      <c r="M4299" t="s">
        <v>288</v>
      </c>
      <c r="N4299" s="11" t="s">
        <v>288</v>
      </c>
      <c r="O4299" t="s">
        <v>288</v>
      </c>
    </row>
    <row r="4300" spans="3:15" x14ac:dyDescent="0.25">
      <c r="C4300" s="2"/>
      <c r="M4300" t="s">
        <v>288</v>
      </c>
      <c r="N4300" s="11" t="s">
        <v>288</v>
      </c>
      <c r="O4300" t="s">
        <v>288</v>
      </c>
    </row>
    <row r="4301" spans="3:15" x14ac:dyDescent="0.25">
      <c r="C4301" s="2"/>
      <c r="M4301" t="s">
        <v>288</v>
      </c>
      <c r="N4301" s="11" t="s">
        <v>288</v>
      </c>
      <c r="O4301" t="s">
        <v>288</v>
      </c>
    </row>
    <row r="4302" spans="3:15" x14ac:dyDescent="0.25">
      <c r="C4302" s="2"/>
      <c r="M4302" t="s">
        <v>288</v>
      </c>
      <c r="N4302" s="11" t="s">
        <v>288</v>
      </c>
      <c r="O4302" t="s">
        <v>288</v>
      </c>
    </row>
    <row r="4303" spans="3:15" x14ac:dyDescent="0.25">
      <c r="C4303" s="2"/>
      <c r="M4303" t="s">
        <v>288</v>
      </c>
      <c r="N4303" s="11" t="s">
        <v>288</v>
      </c>
      <c r="O4303" t="s">
        <v>288</v>
      </c>
    </row>
    <row r="4304" spans="3:15" x14ac:dyDescent="0.25">
      <c r="C4304" s="2"/>
      <c r="M4304" t="s">
        <v>288</v>
      </c>
      <c r="N4304" s="11" t="s">
        <v>288</v>
      </c>
      <c r="O4304" t="s">
        <v>288</v>
      </c>
    </row>
    <row r="4305" spans="3:15" x14ac:dyDescent="0.25">
      <c r="C4305" s="2"/>
      <c r="M4305" t="s">
        <v>288</v>
      </c>
      <c r="N4305" s="11" t="s">
        <v>288</v>
      </c>
      <c r="O4305" t="s">
        <v>288</v>
      </c>
    </row>
    <row r="4306" spans="3:15" x14ac:dyDescent="0.25">
      <c r="C4306" s="2"/>
      <c r="M4306" t="s">
        <v>288</v>
      </c>
      <c r="N4306" s="11" t="s">
        <v>288</v>
      </c>
      <c r="O4306" t="s">
        <v>288</v>
      </c>
    </row>
    <row r="4307" spans="3:15" x14ac:dyDescent="0.25">
      <c r="C4307" s="2"/>
      <c r="M4307" t="s">
        <v>288</v>
      </c>
      <c r="N4307" s="11" t="s">
        <v>288</v>
      </c>
      <c r="O4307" t="s">
        <v>288</v>
      </c>
    </row>
    <row r="4308" spans="3:15" x14ac:dyDescent="0.25">
      <c r="C4308" s="2"/>
      <c r="M4308" t="s">
        <v>288</v>
      </c>
      <c r="N4308" s="11" t="s">
        <v>288</v>
      </c>
      <c r="O4308" t="s">
        <v>288</v>
      </c>
    </row>
    <row r="4309" spans="3:15" x14ac:dyDescent="0.25">
      <c r="C4309" s="2"/>
      <c r="M4309" t="s">
        <v>288</v>
      </c>
      <c r="N4309" s="11" t="s">
        <v>288</v>
      </c>
      <c r="O4309" t="s">
        <v>288</v>
      </c>
    </row>
    <row r="4310" spans="3:15" x14ac:dyDescent="0.25">
      <c r="C4310" s="2"/>
      <c r="M4310" t="s">
        <v>288</v>
      </c>
      <c r="N4310" s="11" t="s">
        <v>288</v>
      </c>
      <c r="O4310" t="s">
        <v>288</v>
      </c>
    </row>
    <row r="4311" spans="3:15" x14ac:dyDescent="0.25">
      <c r="C4311" s="2"/>
      <c r="M4311" t="s">
        <v>288</v>
      </c>
      <c r="N4311" s="11" t="s">
        <v>288</v>
      </c>
      <c r="O4311" t="s">
        <v>288</v>
      </c>
    </row>
    <row r="4312" spans="3:15" x14ac:dyDescent="0.25">
      <c r="C4312" s="2"/>
      <c r="M4312" t="s">
        <v>288</v>
      </c>
      <c r="N4312" s="11" t="s">
        <v>288</v>
      </c>
      <c r="O4312" t="s">
        <v>288</v>
      </c>
    </row>
    <row r="4313" spans="3:15" x14ac:dyDescent="0.25">
      <c r="C4313" s="2"/>
      <c r="M4313" t="s">
        <v>288</v>
      </c>
      <c r="N4313" s="11" t="s">
        <v>288</v>
      </c>
      <c r="O4313" t="s">
        <v>288</v>
      </c>
    </row>
    <row r="4314" spans="3:15" x14ac:dyDescent="0.25">
      <c r="C4314" s="2"/>
      <c r="M4314" t="s">
        <v>288</v>
      </c>
      <c r="N4314" s="11" t="s">
        <v>288</v>
      </c>
      <c r="O4314" t="s">
        <v>288</v>
      </c>
    </row>
    <row r="4315" spans="3:15" x14ac:dyDescent="0.25">
      <c r="C4315" s="2"/>
      <c r="M4315" t="s">
        <v>288</v>
      </c>
      <c r="N4315" s="11" t="s">
        <v>288</v>
      </c>
      <c r="O4315" t="s">
        <v>288</v>
      </c>
    </row>
    <row r="4316" spans="3:15" x14ac:dyDescent="0.25">
      <c r="C4316" s="2"/>
      <c r="M4316" t="s">
        <v>288</v>
      </c>
      <c r="N4316" s="11" t="s">
        <v>288</v>
      </c>
      <c r="O4316" t="s">
        <v>288</v>
      </c>
    </row>
    <row r="4317" spans="3:15" x14ac:dyDescent="0.25">
      <c r="C4317" s="2"/>
      <c r="M4317" t="s">
        <v>288</v>
      </c>
      <c r="N4317" s="11" t="s">
        <v>288</v>
      </c>
      <c r="O4317" t="s">
        <v>288</v>
      </c>
    </row>
    <row r="4318" spans="3:15" x14ac:dyDescent="0.25">
      <c r="C4318" s="2"/>
      <c r="M4318" t="s">
        <v>288</v>
      </c>
      <c r="N4318" s="11" t="s">
        <v>288</v>
      </c>
      <c r="O4318" t="s">
        <v>288</v>
      </c>
    </row>
    <row r="4319" spans="3:15" x14ac:dyDescent="0.25">
      <c r="C4319" s="2"/>
      <c r="M4319" t="s">
        <v>288</v>
      </c>
      <c r="N4319" s="11" t="s">
        <v>288</v>
      </c>
      <c r="O4319" t="s">
        <v>288</v>
      </c>
    </row>
    <row r="4320" spans="3:15" x14ac:dyDescent="0.25">
      <c r="C4320" s="2"/>
      <c r="M4320" t="s">
        <v>288</v>
      </c>
      <c r="N4320" s="11" t="s">
        <v>288</v>
      </c>
      <c r="O4320" t="s">
        <v>288</v>
      </c>
    </row>
    <row r="4321" spans="3:15" x14ac:dyDescent="0.25">
      <c r="C4321" s="2"/>
      <c r="M4321" t="s">
        <v>288</v>
      </c>
      <c r="N4321" s="11" t="s">
        <v>288</v>
      </c>
      <c r="O4321" t="s">
        <v>288</v>
      </c>
    </row>
    <row r="4322" spans="3:15" x14ac:dyDescent="0.25">
      <c r="C4322" s="2"/>
      <c r="M4322" t="s">
        <v>288</v>
      </c>
      <c r="N4322" s="11" t="s">
        <v>288</v>
      </c>
      <c r="O4322" t="s">
        <v>288</v>
      </c>
    </row>
    <row r="4323" spans="3:15" x14ac:dyDescent="0.25">
      <c r="C4323" s="2"/>
      <c r="M4323" t="s">
        <v>288</v>
      </c>
      <c r="N4323" s="11" t="s">
        <v>288</v>
      </c>
      <c r="O4323" t="s">
        <v>288</v>
      </c>
    </row>
    <row r="4324" spans="3:15" x14ac:dyDescent="0.25">
      <c r="C4324" s="2"/>
      <c r="M4324" t="s">
        <v>288</v>
      </c>
      <c r="N4324" s="11" t="s">
        <v>288</v>
      </c>
      <c r="O4324" t="s">
        <v>288</v>
      </c>
    </row>
    <row r="4325" spans="3:15" x14ac:dyDescent="0.25">
      <c r="C4325" s="2"/>
      <c r="M4325" t="s">
        <v>288</v>
      </c>
      <c r="N4325" s="11" t="s">
        <v>288</v>
      </c>
      <c r="O4325" t="s">
        <v>288</v>
      </c>
    </row>
    <row r="4326" spans="3:15" x14ac:dyDescent="0.25">
      <c r="C4326" s="2"/>
      <c r="M4326" t="s">
        <v>288</v>
      </c>
      <c r="N4326" s="11" t="s">
        <v>288</v>
      </c>
      <c r="O4326" t="s">
        <v>288</v>
      </c>
    </row>
    <row r="4327" spans="3:15" x14ac:dyDescent="0.25">
      <c r="C4327" s="2"/>
      <c r="M4327" t="s">
        <v>288</v>
      </c>
      <c r="N4327" s="11" t="s">
        <v>288</v>
      </c>
      <c r="O4327" t="s">
        <v>288</v>
      </c>
    </row>
    <row r="4328" spans="3:15" x14ac:dyDescent="0.25">
      <c r="C4328" s="2"/>
      <c r="M4328" t="s">
        <v>288</v>
      </c>
      <c r="N4328" s="11" t="s">
        <v>288</v>
      </c>
      <c r="O4328" t="s">
        <v>288</v>
      </c>
    </row>
    <row r="4329" spans="3:15" x14ac:dyDescent="0.25">
      <c r="C4329" s="2"/>
      <c r="M4329" t="s">
        <v>288</v>
      </c>
      <c r="N4329" s="11" t="s">
        <v>288</v>
      </c>
      <c r="O4329" t="s">
        <v>288</v>
      </c>
    </row>
    <row r="4330" spans="3:15" x14ac:dyDescent="0.25">
      <c r="C4330" s="2"/>
      <c r="M4330" t="s">
        <v>288</v>
      </c>
      <c r="N4330" s="11" t="s">
        <v>288</v>
      </c>
      <c r="O4330" t="s">
        <v>288</v>
      </c>
    </row>
    <row r="4331" spans="3:15" x14ac:dyDescent="0.25">
      <c r="C4331" s="2"/>
      <c r="M4331" t="s">
        <v>288</v>
      </c>
      <c r="N4331" s="11" t="s">
        <v>288</v>
      </c>
      <c r="O4331" t="s">
        <v>288</v>
      </c>
    </row>
    <row r="4332" spans="3:15" x14ac:dyDescent="0.25">
      <c r="C4332" s="2"/>
      <c r="M4332" t="s">
        <v>288</v>
      </c>
      <c r="N4332" s="11" t="s">
        <v>288</v>
      </c>
      <c r="O4332" t="s">
        <v>288</v>
      </c>
    </row>
    <row r="4333" spans="3:15" x14ac:dyDescent="0.25">
      <c r="C4333" s="2"/>
      <c r="M4333" t="s">
        <v>288</v>
      </c>
      <c r="N4333" s="11" t="s">
        <v>288</v>
      </c>
      <c r="O4333" t="s">
        <v>288</v>
      </c>
    </row>
    <row r="4334" spans="3:15" x14ac:dyDescent="0.25">
      <c r="C4334" s="2"/>
      <c r="M4334" t="s">
        <v>288</v>
      </c>
      <c r="N4334" s="11" t="s">
        <v>288</v>
      </c>
      <c r="O4334" t="s">
        <v>288</v>
      </c>
    </row>
    <row r="4335" spans="3:15" x14ac:dyDescent="0.25">
      <c r="C4335" s="2"/>
      <c r="M4335" t="s">
        <v>288</v>
      </c>
      <c r="N4335" s="11" t="s">
        <v>288</v>
      </c>
      <c r="O4335" t="s">
        <v>288</v>
      </c>
    </row>
    <row r="4336" spans="3:15" x14ac:dyDescent="0.25">
      <c r="C4336" s="2"/>
      <c r="M4336">
        <v>2</v>
      </c>
      <c r="N4336" s="11">
        <v>1.9918981481481478E-2</v>
      </c>
      <c r="O4336">
        <v>0</v>
      </c>
    </row>
    <row r="4337" spans="3:15" x14ac:dyDescent="0.25">
      <c r="C4337" s="2"/>
      <c r="M4337" t="s">
        <v>288</v>
      </c>
      <c r="N4337" s="11" t="s">
        <v>288</v>
      </c>
      <c r="O4337" t="s">
        <v>288</v>
      </c>
    </row>
    <row r="4338" spans="3:15" x14ac:dyDescent="0.25">
      <c r="C4338" s="2"/>
      <c r="M4338" t="s">
        <v>288</v>
      </c>
      <c r="N4338" s="11" t="s">
        <v>288</v>
      </c>
      <c r="O4338" t="s">
        <v>288</v>
      </c>
    </row>
    <row r="4339" spans="3:15" x14ac:dyDescent="0.25">
      <c r="C4339" s="2"/>
      <c r="M4339" t="s">
        <v>288</v>
      </c>
      <c r="N4339" s="11" t="s">
        <v>288</v>
      </c>
      <c r="O4339" t="s">
        <v>288</v>
      </c>
    </row>
    <row r="4340" spans="3:15" x14ac:dyDescent="0.25">
      <c r="C4340" s="2"/>
      <c r="M4340" t="s">
        <v>288</v>
      </c>
      <c r="N4340" s="11" t="s">
        <v>288</v>
      </c>
      <c r="O4340" t="s">
        <v>288</v>
      </c>
    </row>
    <row r="4341" spans="3:15" x14ac:dyDescent="0.25">
      <c r="C4341" s="2"/>
      <c r="M4341" t="s">
        <v>288</v>
      </c>
      <c r="N4341" s="11" t="s">
        <v>288</v>
      </c>
      <c r="O4341" t="s">
        <v>288</v>
      </c>
    </row>
    <row r="4342" spans="3:15" x14ac:dyDescent="0.25">
      <c r="C4342" s="2"/>
      <c r="M4342" t="s">
        <v>288</v>
      </c>
      <c r="N4342" s="11" t="s">
        <v>288</v>
      </c>
      <c r="O4342" t="s">
        <v>288</v>
      </c>
    </row>
    <row r="4343" spans="3:15" x14ac:dyDescent="0.25">
      <c r="C4343" s="2"/>
      <c r="M4343" t="s">
        <v>288</v>
      </c>
      <c r="N4343" s="11" t="s">
        <v>288</v>
      </c>
      <c r="O4343" t="s">
        <v>288</v>
      </c>
    </row>
    <row r="4344" spans="3:15" x14ac:dyDescent="0.25">
      <c r="M4344" t="s">
        <v>288</v>
      </c>
      <c r="N4344" s="11" t="s">
        <v>288</v>
      </c>
      <c r="O4344" t="s">
        <v>288</v>
      </c>
    </row>
    <row r="4345" spans="3:15" x14ac:dyDescent="0.25">
      <c r="C4345" s="2"/>
      <c r="M4345" t="s">
        <v>288</v>
      </c>
      <c r="N4345" s="11" t="s">
        <v>288</v>
      </c>
      <c r="O4345" t="s">
        <v>288</v>
      </c>
    </row>
    <row r="4346" spans="3:15" x14ac:dyDescent="0.25">
      <c r="C4346" s="2"/>
      <c r="M4346" t="s">
        <v>288</v>
      </c>
      <c r="N4346" s="11" t="s">
        <v>288</v>
      </c>
      <c r="O4346" t="s">
        <v>288</v>
      </c>
    </row>
    <row r="4347" spans="3:15" x14ac:dyDescent="0.25">
      <c r="C4347" s="2"/>
      <c r="M4347" t="s">
        <v>288</v>
      </c>
      <c r="N4347" s="11" t="s">
        <v>288</v>
      </c>
      <c r="O4347" t="s">
        <v>288</v>
      </c>
    </row>
    <row r="4348" spans="3:15" x14ac:dyDescent="0.25">
      <c r="C4348" s="2"/>
      <c r="M4348" t="s">
        <v>288</v>
      </c>
      <c r="N4348" s="11" t="s">
        <v>288</v>
      </c>
      <c r="O4348" t="s">
        <v>288</v>
      </c>
    </row>
    <row r="4349" spans="3:15" x14ac:dyDescent="0.25">
      <c r="C4349" s="2"/>
      <c r="M4349" t="s">
        <v>288</v>
      </c>
      <c r="N4349" s="11" t="s">
        <v>288</v>
      </c>
      <c r="O4349" t="s">
        <v>288</v>
      </c>
    </row>
    <row r="4350" spans="3:15" x14ac:dyDescent="0.25">
      <c r="C4350" s="2"/>
      <c r="M4350" t="s">
        <v>288</v>
      </c>
      <c r="N4350" s="11" t="s">
        <v>288</v>
      </c>
      <c r="O4350" t="s">
        <v>288</v>
      </c>
    </row>
    <row r="4351" spans="3:15" x14ac:dyDescent="0.25">
      <c r="C4351" s="2"/>
      <c r="M4351" t="s">
        <v>288</v>
      </c>
      <c r="N4351" s="11" t="s">
        <v>288</v>
      </c>
      <c r="O4351" t="s">
        <v>288</v>
      </c>
    </row>
    <row r="4352" spans="3:15" x14ac:dyDescent="0.25">
      <c r="C4352" s="2"/>
      <c r="M4352" t="s">
        <v>288</v>
      </c>
      <c r="N4352" s="11" t="s">
        <v>288</v>
      </c>
      <c r="O4352" t="s">
        <v>288</v>
      </c>
    </row>
    <row r="4353" spans="3:15" x14ac:dyDescent="0.25">
      <c r="C4353" s="2"/>
      <c r="M4353" t="s">
        <v>288</v>
      </c>
      <c r="N4353" s="11" t="s">
        <v>288</v>
      </c>
      <c r="O4353" t="s">
        <v>288</v>
      </c>
    </row>
    <row r="4354" spans="3:15" x14ac:dyDescent="0.25">
      <c r="C4354" s="2"/>
      <c r="M4354" t="s">
        <v>288</v>
      </c>
      <c r="N4354" s="11" t="s">
        <v>288</v>
      </c>
      <c r="O4354" t="s">
        <v>288</v>
      </c>
    </row>
    <row r="4355" spans="3:15" x14ac:dyDescent="0.25">
      <c r="C4355" s="2"/>
      <c r="M4355" t="s">
        <v>288</v>
      </c>
      <c r="N4355" s="11" t="s">
        <v>288</v>
      </c>
      <c r="O4355" t="s">
        <v>288</v>
      </c>
    </row>
    <row r="4356" spans="3:15" x14ac:dyDescent="0.25">
      <c r="C4356" s="2"/>
      <c r="M4356" t="s">
        <v>288</v>
      </c>
      <c r="N4356" s="11" t="s">
        <v>288</v>
      </c>
      <c r="O4356" t="s">
        <v>288</v>
      </c>
    </row>
    <row r="4357" spans="3:15" x14ac:dyDescent="0.25">
      <c r="C4357" s="2"/>
      <c r="M4357" t="s">
        <v>288</v>
      </c>
      <c r="N4357" s="11" t="s">
        <v>288</v>
      </c>
      <c r="O4357" t="s">
        <v>288</v>
      </c>
    </row>
    <row r="4358" spans="3:15" x14ac:dyDescent="0.25">
      <c r="C4358" s="2"/>
      <c r="M4358" t="s">
        <v>288</v>
      </c>
      <c r="N4358" s="11" t="s">
        <v>288</v>
      </c>
      <c r="O4358" t="s">
        <v>288</v>
      </c>
    </row>
    <row r="4359" spans="3:15" x14ac:dyDescent="0.25">
      <c r="C4359" s="2"/>
      <c r="M4359" t="s">
        <v>288</v>
      </c>
      <c r="N4359" s="11" t="s">
        <v>288</v>
      </c>
      <c r="O4359" t="s">
        <v>288</v>
      </c>
    </row>
    <row r="4360" spans="3:15" x14ac:dyDescent="0.25">
      <c r="C4360" s="2"/>
      <c r="M4360" t="s">
        <v>288</v>
      </c>
      <c r="N4360" s="11" t="s">
        <v>288</v>
      </c>
      <c r="O4360" t="s">
        <v>288</v>
      </c>
    </row>
    <row r="4361" spans="3:15" x14ac:dyDescent="0.25">
      <c r="C4361" s="2"/>
      <c r="M4361" t="s">
        <v>288</v>
      </c>
      <c r="N4361" s="11" t="s">
        <v>288</v>
      </c>
      <c r="O4361" t="s">
        <v>288</v>
      </c>
    </row>
    <row r="4362" spans="3:15" x14ac:dyDescent="0.25">
      <c r="C4362" s="2"/>
      <c r="M4362">
        <v>3</v>
      </c>
      <c r="N4362" s="11">
        <v>2.7256944444444441E-2</v>
      </c>
      <c r="O4362">
        <v>3</v>
      </c>
    </row>
    <row r="4363" spans="3:15" x14ac:dyDescent="0.25">
      <c r="C4363" s="2"/>
      <c r="M4363" t="s">
        <v>288</v>
      </c>
      <c r="N4363" s="11" t="s">
        <v>288</v>
      </c>
      <c r="O4363" t="s">
        <v>288</v>
      </c>
    </row>
    <row r="4364" spans="3:15" x14ac:dyDescent="0.25">
      <c r="C4364" s="2"/>
      <c r="M4364" t="s">
        <v>288</v>
      </c>
      <c r="N4364" s="11" t="s">
        <v>288</v>
      </c>
      <c r="O4364" t="s">
        <v>288</v>
      </c>
    </row>
    <row r="4365" spans="3:15" x14ac:dyDescent="0.25">
      <c r="C4365" s="2"/>
      <c r="M4365" t="s">
        <v>288</v>
      </c>
      <c r="N4365" s="11" t="s">
        <v>288</v>
      </c>
      <c r="O4365" t="s">
        <v>288</v>
      </c>
    </row>
    <row r="4366" spans="3:15" x14ac:dyDescent="0.25">
      <c r="C4366" s="2"/>
      <c r="M4366" t="s">
        <v>288</v>
      </c>
      <c r="N4366" s="11" t="s">
        <v>288</v>
      </c>
      <c r="O4366" t="s">
        <v>288</v>
      </c>
    </row>
    <row r="4367" spans="3:15" x14ac:dyDescent="0.25">
      <c r="C4367" s="2"/>
      <c r="M4367" t="s">
        <v>288</v>
      </c>
      <c r="N4367" s="11" t="s">
        <v>288</v>
      </c>
      <c r="O4367" t="s">
        <v>288</v>
      </c>
    </row>
    <row r="4368" spans="3:15" x14ac:dyDescent="0.25">
      <c r="C4368" s="2"/>
      <c r="M4368" t="s">
        <v>288</v>
      </c>
      <c r="N4368" s="11" t="s">
        <v>288</v>
      </c>
      <c r="O4368" t="s">
        <v>288</v>
      </c>
    </row>
    <row r="4369" spans="3:15" x14ac:dyDescent="0.25">
      <c r="C4369" s="2"/>
      <c r="M4369" t="s">
        <v>288</v>
      </c>
      <c r="N4369" s="11" t="s">
        <v>288</v>
      </c>
      <c r="O4369" t="s">
        <v>288</v>
      </c>
    </row>
    <row r="4370" spans="3:15" x14ac:dyDescent="0.25">
      <c r="C4370" s="2"/>
      <c r="M4370" t="s">
        <v>288</v>
      </c>
      <c r="N4370" s="11" t="s">
        <v>288</v>
      </c>
      <c r="O4370" t="s">
        <v>288</v>
      </c>
    </row>
    <row r="4371" spans="3:15" x14ac:dyDescent="0.25">
      <c r="C4371" s="2"/>
      <c r="M4371" t="s">
        <v>288</v>
      </c>
      <c r="N4371" s="11" t="s">
        <v>288</v>
      </c>
      <c r="O4371" t="s">
        <v>288</v>
      </c>
    </row>
    <row r="4372" spans="3:15" x14ac:dyDescent="0.25">
      <c r="C4372" s="2"/>
      <c r="M4372" t="s">
        <v>288</v>
      </c>
      <c r="N4372" s="11" t="s">
        <v>288</v>
      </c>
      <c r="O4372" t="s">
        <v>288</v>
      </c>
    </row>
    <row r="4373" spans="3:15" x14ac:dyDescent="0.25">
      <c r="C4373" s="2"/>
      <c r="M4373" t="s">
        <v>288</v>
      </c>
      <c r="N4373" s="11" t="s">
        <v>288</v>
      </c>
      <c r="O4373" t="s">
        <v>288</v>
      </c>
    </row>
    <row r="4374" spans="3:15" x14ac:dyDescent="0.25">
      <c r="C4374" s="2"/>
      <c r="M4374" t="s">
        <v>288</v>
      </c>
      <c r="N4374" s="11" t="s">
        <v>288</v>
      </c>
      <c r="O4374" t="s">
        <v>288</v>
      </c>
    </row>
    <row r="4375" spans="3:15" x14ac:dyDescent="0.25">
      <c r="C4375" s="2"/>
      <c r="M4375" t="s">
        <v>288</v>
      </c>
      <c r="N4375" s="11" t="s">
        <v>288</v>
      </c>
      <c r="O4375" t="s">
        <v>288</v>
      </c>
    </row>
    <row r="4376" spans="3:15" x14ac:dyDescent="0.25">
      <c r="C4376" s="2"/>
      <c r="M4376">
        <v>3</v>
      </c>
      <c r="N4376" s="11">
        <v>3.0405092592592595E-2</v>
      </c>
      <c r="O4376">
        <v>0</v>
      </c>
    </row>
    <row r="4377" spans="3:15" x14ac:dyDescent="0.25">
      <c r="C4377" s="2"/>
      <c r="M4377">
        <v>3</v>
      </c>
      <c r="N4377" s="11">
        <v>3.0671296296296294E-2</v>
      </c>
      <c r="O4377">
        <v>7</v>
      </c>
    </row>
    <row r="4378" spans="3:15" x14ac:dyDescent="0.25">
      <c r="C4378" s="2"/>
      <c r="M4378" t="s">
        <v>288</v>
      </c>
      <c r="N4378" s="11" t="s">
        <v>288</v>
      </c>
      <c r="O4378" t="s">
        <v>288</v>
      </c>
    </row>
    <row r="4379" spans="3:15" x14ac:dyDescent="0.25">
      <c r="C4379" s="2"/>
      <c r="M4379" t="s">
        <v>288</v>
      </c>
      <c r="N4379" s="11" t="s">
        <v>288</v>
      </c>
      <c r="O4379" t="s">
        <v>288</v>
      </c>
    </row>
    <row r="4380" spans="3:15" x14ac:dyDescent="0.25">
      <c r="C4380" s="2"/>
      <c r="M4380" t="s">
        <v>288</v>
      </c>
      <c r="N4380" s="11" t="s">
        <v>288</v>
      </c>
      <c r="O4380" t="s">
        <v>288</v>
      </c>
    </row>
    <row r="4381" spans="3:15" x14ac:dyDescent="0.25">
      <c r="C4381" s="2"/>
      <c r="M4381" t="s">
        <v>288</v>
      </c>
      <c r="N4381" s="11" t="s">
        <v>288</v>
      </c>
      <c r="O4381" t="s">
        <v>288</v>
      </c>
    </row>
    <row r="4382" spans="3:15" x14ac:dyDescent="0.25">
      <c r="C4382" s="2"/>
      <c r="M4382">
        <v>4</v>
      </c>
      <c r="N4382" s="11">
        <v>3.184027777777778E-2</v>
      </c>
      <c r="O4382">
        <v>0</v>
      </c>
    </row>
    <row r="4383" spans="3:15" x14ac:dyDescent="0.25">
      <c r="C4383" s="2"/>
      <c r="M4383" t="s">
        <v>288</v>
      </c>
      <c r="N4383" s="11" t="s">
        <v>288</v>
      </c>
      <c r="O4383" t="s">
        <v>288</v>
      </c>
    </row>
    <row r="4384" spans="3:15" x14ac:dyDescent="0.25">
      <c r="C4384" s="2"/>
      <c r="M4384" t="s">
        <v>288</v>
      </c>
      <c r="N4384" s="11" t="s">
        <v>288</v>
      </c>
      <c r="O4384" t="s">
        <v>288</v>
      </c>
    </row>
    <row r="4385" spans="3:15" x14ac:dyDescent="0.25">
      <c r="C4385" s="2"/>
      <c r="M4385" t="s">
        <v>288</v>
      </c>
      <c r="N4385" s="11" t="s">
        <v>288</v>
      </c>
      <c r="O4385" t="s">
        <v>288</v>
      </c>
    </row>
    <row r="4386" spans="3:15" x14ac:dyDescent="0.25">
      <c r="C4386" s="2"/>
      <c r="M4386" t="s">
        <v>288</v>
      </c>
      <c r="N4386" s="11" t="s">
        <v>288</v>
      </c>
      <c r="O4386" t="s">
        <v>288</v>
      </c>
    </row>
    <row r="4387" spans="3:15" x14ac:dyDescent="0.25">
      <c r="C4387" s="2"/>
      <c r="M4387" t="s">
        <v>288</v>
      </c>
      <c r="N4387" s="11" t="s">
        <v>288</v>
      </c>
      <c r="O4387" t="s">
        <v>288</v>
      </c>
    </row>
    <row r="4388" spans="3:15" x14ac:dyDescent="0.25">
      <c r="C4388" s="2"/>
      <c r="M4388" t="s">
        <v>288</v>
      </c>
      <c r="N4388" s="11" t="s">
        <v>288</v>
      </c>
      <c r="O4388" t="s">
        <v>288</v>
      </c>
    </row>
    <row r="4389" spans="3:15" x14ac:dyDescent="0.25">
      <c r="C4389" s="2"/>
      <c r="M4389" t="s">
        <v>288</v>
      </c>
      <c r="N4389" s="11" t="s">
        <v>288</v>
      </c>
      <c r="O4389" t="s">
        <v>288</v>
      </c>
    </row>
    <row r="4390" spans="3:15" x14ac:dyDescent="0.25">
      <c r="C4390" s="2"/>
      <c r="M4390" t="s">
        <v>288</v>
      </c>
      <c r="N4390" s="11" t="s">
        <v>288</v>
      </c>
      <c r="O4390" t="s">
        <v>288</v>
      </c>
    </row>
    <row r="4391" spans="3:15" x14ac:dyDescent="0.25">
      <c r="C4391" s="2"/>
      <c r="M4391" t="s">
        <v>288</v>
      </c>
      <c r="N4391" s="11" t="s">
        <v>288</v>
      </c>
      <c r="O4391" t="s">
        <v>288</v>
      </c>
    </row>
    <row r="4392" spans="3:15" x14ac:dyDescent="0.25">
      <c r="C4392" s="2"/>
      <c r="M4392" t="s">
        <v>288</v>
      </c>
      <c r="N4392" s="11" t="s">
        <v>288</v>
      </c>
      <c r="O4392" t="s">
        <v>288</v>
      </c>
    </row>
    <row r="4393" spans="3:15" x14ac:dyDescent="0.25">
      <c r="C4393" s="2"/>
      <c r="M4393" t="s">
        <v>288</v>
      </c>
      <c r="N4393" s="11" t="s">
        <v>288</v>
      </c>
      <c r="O4393" t="s">
        <v>288</v>
      </c>
    </row>
    <row r="4394" spans="3:15" x14ac:dyDescent="0.25">
      <c r="C4394" s="2"/>
      <c r="M4394" t="s">
        <v>288</v>
      </c>
      <c r="N4394" s="11" t="s">
        <v>288</v>
      </c>
      <c r="O4394" t="s">
        <v>288</v>
      </c>
    </row>
    <row r="4395" spans="3:15" x14ac:dyDescent="0.25">
      <c r="C4395" s="2"/>
      <c r="M4395" t="s">
        <v>288</v>
      </c>
      <c r="N4395" s="11" t="s">
        <v>288</v>
      </c>
      <c r="O4395" t="s">
        <v>288</v>
      </c>
    </row>
    <row r="4396" spans="3:15" x14ac:dyDescent="0.25">
      <c r="C4396" s="2"/>
      <c r="M4396" t="s">
        <v>288</v>
      </c>
      <c r="N4396" s="11" t="s">
        <v>288</v>
      </c>
      <c r="O4396" t="s">
        <v>288</v>
      </c>
    </row>
    <row r="4397" spans="3:15" x14ac:dyDescent="0.25">
      <c r="C4397" s="2"/>
      <c r="M4397" t="s">
        <v>288</v>
      </c>
      <c r="N4397" s="11" t="s">
        <v>288</v>
      </c>
      <c r="O4397" t="s">
        <v>288</v>
      </c>
    </row>
    <row r="4398" spans="3:15" x14ac:dyDescent="0.25">
      <c r="C4398" s="2"/>
      <c r="M4398" t="s">
        <v>288</v>
      </c>
      <c r="N4398" s="11" t="s">
        <v>288</v>
      </c>
      <c r="O4398" t="s">
        <v>288</v>
      </c>
    </row>
    <row r="4399" spans="3:15" x14ac:dyDescent="0.25">
      <c r="C4399" s="2"/>
      <c r="M4399" t="s">
        <v>288</v>
      </c>
      <c r="N4399" s="11" t="s">
        <v>288</v>
      </c>
      <c r="O4399" t="s">
        <v>288</v>
      </c>
    </row>
    <row r="4400" spans="3:15" x14ac:dyDescent="0.25">
      <c r="C4400" s="2"/>
      <c r="M4400" t="s">
        <v>288</v>
      </c>
      <c r="N4400" s="11" t="s">
        <v>288</v>
      </c>
      <c r="O4400" t="s">
        <v>288</v>
      </c>
    </row>
    <row r="4401" spans="3:15" x14ac:dyDescent="0.25">
      <c r="C4401" s="2"/>
      <c r="M4401" t="s">
        <v>288</v>
      </c>
      <c r="N4401" s="11" t="s">
        <v>288</v>
      </c>
      <c r="O4401" t="s">
        <v>288</v>
      </c>
    </row>
    <row r="4402" spans="3:15" x14ac:dyDescent="0.25">
      <c r="C4402" s="2"/>
      <c r="M4402" t="s">
        <v>288</v>
      </c>
      <c r="N4402" s="11" t="s">
        <v>288</v>
      </c>
      <c r="O4402" t="s">
        <v>288</v>
      </c>
    </row>
    <row r="4403" spans="3:15" x14ac:dyDescent="0.25">
      <c r="C4403" s="2"/>
      <c r="M4403" t="s">
        <v>288</v>
      </c>
      <c r="N4403" s="11" t="s">
        <v>288</v>
      </c>
      <c r="O4403" t="s">
        <v>288</v>
      </c>
    </row>
    <row r="4404" spans="3:15" x14ac:dyDescent="0.25">
      <c r="C4404" s="2"/>
      <c r="M4404" t="s">
        <v>288</v>
      </c>
      <c r="N4404" s="11" t="s">
        <v>288</v>
      </c>
      <c r="O4404" t="s">
        <v>288</v>
      </c>
    </row>
    <row r="4405" spans="3:15" x14ac:dyDescent="0.25">
      <c r="C4405" s="2"/>
      <c r="M4405">
        <v>4</v>
      </c>
      <c r="N4405" s="11">
        <v>3.9074074074074074E-2</v>
      </c>
      <c r="O4405">
        <v>3</v>
      </c>
    </row>
    <row r="4406" spans="3:15" x14ac:dyDescent="0.25">
      <c r="C4406" s="2"/>
      <c r="M4406" t="s">
        <v>288</v>
      </c>
      <c r="N4406" s="11" t="s">
        <v>288</v>
      </c>
      <c r="O4406" t="s">
        <v>288</v>
      </c>
    </row>
    <row r="4407" spans="3:15" x14ac:dyDescent="0.25">
      <c r="C4407" s="2"/>
      <c r="M4407" t="s">
        <v>288</v>
      </c>
      <c r="N4407" s="11" t="s">
        <v>288</v>
      </c>
      <c r="O4407" t="s">
        <v>288</v>
      </c>
    </row>
    <row r="4408" spans="3:15" x14ac:dyDescent="0.25">
      <c r="C4408" s="2"/>
      <c r="M4408" t="s">
        <v>288</v>
      </c>
      <c r="N4408" s="11" t="s">
        <v>288</v>
      </c>
      <c r="O4408" t="s">
        <v>288</v>
      </c>
    </row>
    <row r="4409" spans="3:15" x14ac:dyDescent="0.25">
      <c r="C4409" s="2"/>
      <c r="M4409" t="s">
        <v>288</v>
      </c>
      <c r="N4409" s="11" t="s">
        <v>288</v>
      </c>
      <c r="O4409" t="s">
        <v>288</v>
      </c>
    </row>
    <row r="4410" spans="3:15" x14ac:dyDescent="0.25">
      <c r="C4410" s="2"/>
      <c r="M4410" t="s">
        <v>288</v>
      </c>
      <c r="N4410" s="11" t="s">
        <v>288</v>
      </c>
      <c r="O4410" t="s">
        <v>288</v>
      </c>
    </row>
    <row r="4411" spans="3:15" x14ac:dyDescent="0.25">
      <c r="C4411" s="2"/>
      <c r="M4411" t="s">
        <v>288</v>
      </c>
      <c r="N4411" s="11" t="s">
        <v>288</v>
      </c>
      <c r="O4411" t="s">
        <v>288</v>
      </c>
    </row>
    <row r="4412" spans="3:15" x14ac:dyDescent="0.25">
      <c r="C4412" s="2"/>
      <c r="M4412" t="s">
        <v>288</v>
      </c>
      <c r="N4412" s="11" t="s">
        <v>288</v>
      </c>
      <c r="O4412" t="s">
        <v>288</v>
      </c>
    </row>
    <row r="4413" spans="3:15" x14ac:dyDescent="0.25">
      <c r="C4413" s="2"/>
      <c r="M4413" t="s">
        <v>288</v>
      </c>
      <c r="N4413" s="11" t="s">
        <v>288</v>
      </c>
      <c r="O4413" t="s">
        <v>288</v>
      </c>
    </row>
    <row r="4414" spans="3:15" x14ac:dyDescent="0.25">
      <c r="C4414" s="2"/>
      <c r="M4414" t="s">
        <v>288</v>
      </c>
      <c r="N4414" s="11" t="s">
        <v>288</v>
      </c>
      <c r="O4414" t="s">
        <v>288</v>
      </c>
    </row>
    <row r="4415" spans="3:15" x14ac:dyDescent="0.25">
      <c r="C4415" s="2"/>
      <c r="M4415" t="s">
        <v>288</v>
      </c>
      <c r="N4415" s="11" t="s">
        <v>288</v>
      </c>
      <c r="O4415" t="s">
        <v>288</v>
      </c>
    </row>
    <row r="4416" spans="3:15" x14ac:dyDescent="0.25">
      <c r="C4416" s="2"/>
      <c r="M4416" t="s">
        <v>288</v>
      </c>
      <c r="N4416" s="11" t="s">
        <v>288</v>
      </c>
      <c r="O4416" t="s">
        <v>288</v>
      </c>
    </row>
    <row r="4417" spans="3:15" x14ac:dyDescent="0.25">
      <c r="C4417" s="2"/>
      <c r="M4417" t="s">
        <v>288</v>
      </c>
      <c r="N4417" s="11" t="s">
        <v>288</v>
      </c>
      <c r="O4417" t="s">
        <v>288</v>
      </c>
    </row>
    <row r="4418" spans="3:15" x14ac:dyDescent="0.25">
      <c r="C4418" s="2"/>
      <c r="M4418">
        <v>4</v>
      </c>
      <c r="N4418" s="11">
        <v>4.1273148148148149E-2</v>
      </c>
      <c r="O4418">
        <v>4</v>
      </c>
    </row>
    <row r="4419" spans="3:15" x14ac:dyDescent="0.25">
      <c r="C4419" s="2"/>
      <c r="M4419" t="s">
        <v>288</v>
      </c>
      <c r="N4419" s="11" t="s">
        <v>288</v>
      </c>
      <c r="O4419" t="s">
        <v>288</v>
      </c>
    </row>
    <row r="4420" spans="3:15" x14ac:dyDescent="0.25">
      <c r="C4420" s="2"/>
      <c r="M4420" t="s">
        <v>288</v>
      </c>
      <c r="N4420" s="11" t="s">
        <v>288</v>
      </c>
      <c r="O4420" t="s">
        <v>288</v>
      </c>
    </row>
    <row r="4421" spans="3:15" x14ac:dyDescent="0.25">
      <c r="C4421" s="2"/>
      <c r="M4421" t="s">
        <v>288</v>
      </c>
      <c r="N4421" s="11" t="s">
        <v>288</v>
      </c>
      <c r="O4421" t="s">
        <v>288</v>
      </c>
    </row>
    <row r="4422" spans="3:15" x14ac:dyDescent="0.25">
      <c r="C4422" s="2"/>
      <c r="M4422" t="s">
        <v>288</v>
      </c>
      <c r="N4422" s="11" t="s">
        <v>288</v>
      </c>
      <c r="O4422" t="s">
        <v>288</v>
      </c>
    </row>
    <row r="4423" spans="3:15" x14ac:dyDescent="0.25">
      <c r="C4423" s="2"/>
      <c r="M4423" t="s">
        <v>288</v>
      </c>
      <c r="N4423" s="11" t="s">
        <v>288</v>
      </c>
      <c r="O4423" t="s">
        <v>288</v>
      </c>
    </row>
    <row r="4424" spans="3:15" x14ac:dyDescent="0.25">
      <c r="M4424" t="s">
        <v>288</v>
      </c>
      <c r="N4424" s="11" t="s">
        <v>288</v>
      </c>
      <c r="O4424" t="s">
        <v>288</v>
      </c>
    </row>
    <row r="4425" spans="3:15" x14ac:dyDescent="0.25">
      <c r="C4425" s="2"/>
      <c r="M4425">
        <v>1</v>
      </c>
      <c r="N4425" s="11">
        <v>0</v>
      </c>
      <c r="O4425">
        <v>0</v>
      </c>
    </row>
    <row r="4426" spans="3:15" x14ac:dyDescent="0.25">
      <c r="C4426" s="2"/>
      <c r="M4426" t="s">
        <v>288</v>
      </c>
      <c r="N4426" s="11" t="s">
        <v>288</v>
      </c>
      <c r="O4426" t="s">
        <v>288</v>
      </c>
    </row>
    <row r="4427" spans="3:15" x14ac:dyDescent="0.25">
      <c r="C4427" s="2"/>
      <c r="M4427" t="s">
        <v>288</v>
      </c>
      <c r="N4427" s="11" t="s">
        <v>288</v>
      </c>
      <c r="O4427" t="s">
        <v>288</v>
      </c>
    </row>
    <row r="4428" spans="3:15" x14ac:dyDescent="0.25">
      <c r="C4428" s="2"/>
      <c r="M4428" t="s">
        <v>288</v>
      </c>
      <c r="N4428" s="11" t="s">
        <v>288</v>
      </c>
      <c r="O4428" t="s">
        <v>288</v>
      </c>
    </row>
    <row r="4429" spans="3:15" x14ac:dyDescent="0.25">
      <c r="C4429" s="2"/>
      <c r="M4429" t="s">
        <v>288</v>
      </c>
      <c r="N4429" s="11" t="s">
        <v>288</v>
      </c>
      <c r="O4429" t="s">
        <v>288</v>
      </c>
    </row>
    <row r="4430" spans="3:15" x14ac:dyDescent="0.25">
      <c r="C4430" s="2"/>
      <c r="M4430">
        <v>1</v>
      </c>
      <c r="N4430" s="11">
        <v>1.2615740740740734E-3</v>
      </c>
      <c r="O4430">
        <v>7</v>
      </c>
    </row>
    <row r="4431" spans="3:15" x14ac:dyDescent="0.25">
      <c r="C4431" s="2"/>
      <c r="M4431" t="s">
        <v>288</v>
      </c>
      <c r="N4431" s="11" t="s">
        <v>288</v>
      </c>
      <c r="O4431" t="s">
        <v>288</v>
      </c>
    </row>
    <row r="4432" spans="3:15" x14ac:dyDescent="0.25">
      <c r="C4432" s="2"/>
      <c r="M4432" t="s">
        <v>288</v>
      </c>
      <c r="N4432" s="11" t="s">
        <v>288</v>
      </c>
      <c r="O4432" t="s">
        <v>288</v>
      </c>
    </row>
    <row r="4433" spans="3:15" x14ac:dyDescent="0.25">
      <c r="C4433" s="2"/>
      <c r="M4433" t="s">
        <v>288</v>
      </c>
      <c r="N4433" s="11" t="s">
        <v>288</v>
      </c>
      <c r="O4433" t="s">
        <v>288</v>
      </c>
    </row>
    <row r="4434" spans="3:15" x14ac:dyDescent="0.25">
      <c r="C4434" s="2"/>
      <c r="M4434" t="s">
        <v>288</v>
      </c>
      <c r="N4434" s="11" t="s">
        <v>288</v>
      </c>
      <c r="O4434" t="s">
        <v>288</v>
      </c>
    </row>
    <row r="4435" spans="3:15" x14ac:dyDescent="0.25">
      <c r="C4435" s="2"/>
      <c r="M4435" t="s">
        <v>288</v>
      </c>
      <c r="N4435" s="11" t="s">
        <v>288</v>
      </c>
      <c r="O4435" t="s">
        <v>288</v>
      </c>
    </row>
    <row r="4436" spans="3:15" x14ac:dyDescent="0.25">
      <c r="C4436" s="2"/>
      <c r="M4436" t="s">
        <v>288</v>
      </c>
      <c r="N4436" s="11" t="s">
        <v>288</v>
      </c>
      <c r="O4436" t="s">
        <v>288</v>
      </c>
    </row>
    <row r="4437" spans="3:15" x14ac:dyDescent="0.25">
      <c r="C4437" s="2"/>
      <c r="M4437" t="s">
        <v>288</v>
      </c>
      <c r="N4437" s="11" t="s">
        <v>288</v>
      </c>
      <c r="O4437" t="s">
        <v>288</v>
      </c>
    </row>
    <row r="4438" spans="3:15" x14ac:dyDescent="0.25">
      <c r="C4438" s="2"/>
      <c r="M4438" t="s">
        <v>288</v>
      </c>
      <c r="N4438" s="11" t="s">
        <v>288</v>
      </c>
      <c r="O4438" t="s">
        <v>288</v>
      </c>
    </row>
    <row r="4439" spans="3:15" x14ac:dyDescent="0.25">
      <c r="C4439" s="2"/>
      <c r="M4439" t="s">
        <v>288</v>
      </c>
      <c r="N4439" s="11" t="s">
        <v>288</v>
      </c>
      <c r="O4439" t="s">
        <v>288</v>
      </c>
    </row>
    <row r="4440" spans="3:15" x14ac:dyDescent="0.25">
      <c r="C4440" s="2"/>
      <c r="M4440" t="s">
        <v>288</v>
      </c>
      <c r="N4440" s="11" t="s">
        <v>288</v>
      </c>
      <c r="O4440" t="s">
        <v>288</v>
      </c>
    </row>
    <row r="4441" spans="3:15" x14ac:dyDescent="0.25">
      <c r="C4441" s="2"/>
      <c r="M4441" t="s">
        <v>288</v>
      </c>
      <c r="N4441" s="11" t="s">
        <v>288</v>
      </c>
      <c r="O4441" t="s">
        <v>288</v>
      </c>
    </row>
    <row r="4442" spans="3:15" x14ac:dyDescent="0.25">
      <c r="C4442" s="2"/>
      <c r="M4442" t="s">
        <v>288</v>
      </c>
      <c r="N4442" s="11" t="s">
        <v>288</v>
      </c>
      <c r="O4442" t="s">
        <v>288</v>
      </c>
    </row>
    <row r="4443" spans="3:15" x14ac:dyDescent="0.25">
      <c r="C4443" s="2"/>
      <c r="M4443" t="s">
        <v>288</v>
      </c>
      <c r="N4443" s="11" t="s">
        <v>288</v>
      </c>
      <c r="O4443" t="s">
        <v>288</v>
      </c>
    </row>
    <row r="4444" spans="3:15" x14ac:dyDescent="0.25">
      <c r="C4444" s="2"/>
      <c r="M4444">
        <v>1</v>
      </c>
      <c r="N4444" s="11">
        <v>3.7962962962962967E-3</v>
      </c>
      <c r="O4444">
        <v>10</v>
      </c>
    </row>
    <row r="4445" spans="3:15" x14ac:dyDescent="0.25">
      <c r="C4445" s="2"/>
      <c r="M4445" t="s">
        <v>288</v>
      </c>
      <c r="N4445" s="11" t="s">
        <v>288</v>
      </c>
      <c r="O4445" t="s">
        <v>288</v>
      </c>
    </row>
    <row r="4446" spans="3:15" x14ac:dyDescent="0.25">
      <c r="C4446" s="2"/>
      <c r="M4446" t="s">
        <v>288</v>
      </c>
      <c r="N4446" s="11" t="s">
        <v>288</v>
      </c>
      <c r="O4446" t="s">
        <v>288</v>
      </c>
    </row>
    <row r="4447" spans="3:15" x14ac:dyDescent="0.25">
      <c r="C4447" s="2"/>
      <c r="M4447" t="s">
        <v>288</v>
      </c>
      <c r="N4447" s="11" t="s">
        <v>288</v>
      </c>
      <c r="O4447" t="s">
        <v>288</v>
      </c>
    </row>
    <row r="4448" spans="3:15" x14ac:dyDescent="0.25">
      <c r="C4448" s="2"/>
      <c r="M4448" t="s">
        <v>288</v>
      </c>
      <c r="N4448" s="11" t="s">
        <v>288</v>
      </c>
      <c r="O4448" t="s">
        <v>288</v>
      </c>
    </row>
    <row r="4449" spans="3:15" x14ac:dyDescent="0.25">
      <c r="C4449" s="2"/>
      <c r="M4449" t="s">
        <v>288</v>
      </c>
      <c r="N4449" s="11" t="s">
        <v>288</v>
      </c>
      <c r="O4449" t="s">
        <v>288</v>
      </c>
    </row>
    <row r="4450" spans="3:15" x14ac:dyDescent="0.25">
      <c r="C4450" s="2"/>
      <c r="M4450" t="s">
        <v>288</v>
      </c>
      <c r="N4450" s="11" t="s">
        <v>288</v>
      </c>
      <c r="O4450" t="s">
        <v>288</v>
      </c>
    </row>
    <row r="4451" spans="3:15" x14ac:dyDescent="0.25">
      <c r="C4451" s="2"/>
      <c r="M4451" t="s">
        <v>288</v>
      </c>
      <c r="N4451" s="11" t="s">
        <v>288</v>
      </c>
      <c r="O4451" t="s">
        <v>288</v>
      </c>
    </row>
    <row r="4452" spans="3:15" x14ac:dyDescent="0.25">
      <c r="C4452" s="2"/>
      <c r="M4452" t="s">
        <v>288</v>
      </c>
      <c r="N4452" s="11" t="s">
        <v>288</v>
      </c>
      <c r="O4452" t="s">
        <v>288</v>
      </c>
    </row>
    <row r="4453" spans="3:15" x14ac:dyDescent="0.25">
      <c r="C4453" s="2"/>
      <c r="M4453" t="s">
        <v>288</v>
      </c>
      <c r="N4453" s="11" t="s">
        <v>288</v>
      </c>
      <c r="O4453" t="s">
        <v>288</v>
      </c>
    </row>
    <row r="4454" spans="3:15" x14ac:dyDescent="0.25">
      <c r="C4454" s="2"/>
      <c r="M4454" t="s">
        <v>288</v>
      </c>
      <c r="N4454" s="11" t="s">
        <v>288</v>
      </c>
      <c r="O4454" t="s">
        <v>288</v>
      </c>
    </row>
    <row r="4455" spans="3:15" x14ac:dyDescent="0.25">
      <c r="C4455" s="2"/>
      <c r="M4455" t="s">
        <v>288</v>
      </c>
      <c r="N4455" s="11" t="s">
        <v>288</v>
      </c>
      <c r="O4455" t="s">
        <v>288</v>
      </c>
    </row>
    <row r="4456" spans="3:15" x14ac:dyDescent="0.25">
      <c r="C4456" s="2"/>
      <c r="M4456" t="s">
        <v>288</v>
      </c>
      <c r="N4456" s="11" t="s">
        <v>288</v>
      </c>
      <c r="O4456" t="s">
        <v>288</v>
      </c>
    </row>
    <row r="4457" spans="3:15" x14ac:dyDescent="0.25">
      <c r="C4457" s="2"/>
      <c r="M4457" t="s">
        <v>288</v>
      </c>
      <c r="N4457" s="11" t="s">
        <v>288</v>
      </c>
      <c r="O4457" t="s">
        <v>288</v>
      </c>
    </row>
    <row r="4458" spans="3:15" x14ac:dyDescent="0.25">
      <c r="C4458" s="2"/>
      <c r="M4458" t="s">
        <v>288</v>
      </c>
      <c r="N4458" s="11" t="s">
        <v>288</v>
      </c>
      <c r="O4458" t="s">
        <v>288</v>
      </c>
    </row>
    <row r="4459" spans="3:15" x14ac:dyDescent="0.25">
      <c r="C4459" s="2"/>
      <c r="M4459" t="s">
        <v>288</v>
      </c>
      <c r="N4459" s="11" t="s">
        <v>288</v>
      </c>
      <c r="O4459" t="s">
        <v>288</v>
      </c>
    </row>
    <row r="4460" spans="3:15" x14ac:dyDescent="0.25">
      <c r="C4460" s="2"/>
      <c r="M4460" t="s">
        <v>288</v>
      </c>
      <c r="N4460" s="11" t="s">
        <v>288</v>
      </c>
      <c r="O4460" t="s">
        <v>288</v>
      </c>
    </row>
    <row r="4461" spans="3:15" x14ac:dyDescent="0.25">
      <c r="C4461" s="2"/>
      <c r="M4461" t="s">
        <v>288</v>
      </c>
      <c r="N4461" s="11" t="s">
        <v>288</v>
      </c>
      <c r="O4461" t="s">
        <v>288</v>
      </c>
    </row>
    <row r="4462" spans="3:15" x14ac:dyDescent="0.25">
      <c r="C4462" s="2"/>
      <c r="M4462" t="s">
        <v>288</v>
      </c>
      <c r="N4462" s="11" t="s">
        <v>288</v>
      </c>
      <c r="O4462" t="s">
        <v>288</v>
      </c>
    </row>
    <row r="4463" spans="3:15" x14ac:dyDescent="0.25">
      <c r="C4463" s="2"/>
      <c r="M4463" t="s">
        <v>288</v>
      </c>
      <c r="N4463" s="11" t="s">
        <v>288</v>
      </c>
      <c r="O4463" t="s">
        <v>288</v>
      </c>
    </row>
    <row r="4464" spans="3:15" x14ac:dyDescent="0.25">
      <c r="C4464" s="2"/>
      <c r="M4464" t="s">
        <v>288</v>
      </c>
      <c r="N4464" s="11" t="s">
        <v>288</v>
      </c>
      <c r="O4464" t="s">
        <v>288</v>
      </c>
    </row>
    <row r="4465" spans="3:15" x14ac:dyDescent="0.25">
      <c r="C4465" s="2"/>
      <c r="M4465" t="s">
        <v>288</v>
      </c>
      <c r="N4465" s="11" t="s">
        <v>288</v>
      </c>
      <c r="O4465" t="s">
        <v>288</v>
      </c>
    </row>
    <row r="4466" spans="3:15" x14ac:dyDescent="0.25">
      <c r="C4466" s="2"/>
      <c r="M4466" t="s">
        <v>288</v>
      </c>
      <c r="N4466" s="11" t="s">
        <v>288</v>
      </c>
      <c r="O4466" t="s">
        <v>288</v>
      </c>
    </row>
    <row r="4467" spans="3:15" x14ac:dyDescent="0.25">
      <c r="C4467" s="2"/>
      <c r="M4467" t="s">
        <v>288</v>
      </c>
      <c r="N4467" s="11" t="s">
        <v>288</v>
      </c>
      <c r="O4467" t="s">
        <v>288</v>
      </c>
    </row>
    <row r="4468" spans="3:15" x14ac:dyDescent="0.25">
      <c r="C4468" s="2"/>
      <c r="M4468" t="s">
        <v>288</v>
      </c>
      <c r="N4468" s="11" t="s">
        <v>288</v>
      </c>
      <c r="O4468" t="s">
        <v>288</v>
      </c>
    </row>
    <row r="4469" spans="3:15" x14ac:dyDescent="0.25">
      <c r="C4469" s="2"/>
      <c r="M4469" t="s">
        <v>288</v>
      </c>
      <c r="N4469" s="11" t="s">
        <v>288</v>
      </c>
      <c r="O4469" t="s">
        <v>288</v>
      </c>
    </row>
    <row r="4470" spans="3:15" x14ac:dyDescent="0.25">
      <c r="C4470" s="2"/>
      <c r="M4470" t="s">
        <v>288</v>
      </c>
      <c r="N4470" s="11" t="s">
        <v>288</v>
      </c>
      <c r="O4470" t="s">
        <v>288</v>
      </c>
    </row>
    <row r="4471" spans="3:15" x14ac:dyDescent="0.25">
      <c r="C4471" s="2"/>
      <c r="M4471" t="s">
        <v>288</v>
      </c>
      <c r="N4471" s="11" t="s">
        <v>288</v>
      </c>
      <c r="O4471" t="s">
        <v>288</v>
      </c>
    </row>
    <row r="4472" spans="3:15" x14ac:dyDescent="0.25">
      <c r="C4472" s="2"/>
      <c r="M4472" t="s">
        <v>288</v>
      </c>
      <c r="N4472" s="11" t="s">
        <v>288</v>
      </c>
      <c r="O4472" t="s">
        <v>288</v>
      </c>
    </row>
    <row r="4473" spans="3:15" x14ac:dyDescent="0.25">
      <c r="C4473" s="2"/>
      <c r="M4473" t="s">
        <v>288</v>
      </c>
      <c r="N4473" s="11" t="s">
        <v>288</v>
      </c>
      <c r="O4473" t="s">
        <v>288</v>
      </c>
    </row>
    <row r="4474" spans="3:15" x14ac:dyDescent="0.25">
      <c r="C4474" s="2"/>
      <c r="M4474" t="s">
        <v>288</v>
      </c>
      <c r="N4474" s="11" t="s">
        <v>288</v>
      </c>
      <c r="O4474" t="s">
        <v>288</v>
      </c>
    </row>
    <row r="4475" spans="3:15" x14ac:dyDescent="0.25">
      <c r="C4475" s="2"/>
      <c r="M4475">
        <v>2</v>
      </c>
      <c r="N4475" s="11">
        <v>1.0914351851851852E-2</v>
      </c>
      <c r="O4475">
        <v>3</v>
      </c>
    </row>
    <row r="4476" spans="3:15" x14ac:dyDescent="0.25">
      <c r="C4476" s="2"/>
      <c r="M4476" t="s">
        <v>288</v>
      </c>
      <c r="N4476" s="11" t="s">
        <v>288</v>
      </c>
      <c r="O4476" t="s">
        <v>288</v>
      </c>
    </row>
    <row r="4477" spans="3:15" x14ac:dyDescent="0.25">
      <c r="C4477" s="2"/>
      <c r="M4477" t="s">
        <v>288</v>
      </c>
      <c r="N4477" s="11" t="s">
        <v>288</v>
      </c>
      <c r="O4477" t="s">
        <v>288</v>
      </c>
    </row>
    <row r="4478" spans="3:15" x14ac:dyDescent="0.25">
      <c r="C4478" s="2"/>
      <c r="M4478" t="s">
        <v>288</v>
      </c>
      <c r="N4478" s="11" t="s">
        <v>288</v>
      </c>
      <c r="O4478" t="s">
        <v>288</v>
      </c>
    </row>
    <row r="4479" spans="3:15" x14ac:dyDescent="0.25">
      <c r="C4479" s="2"/>
      <c r="M4479" t="s">
        <v>288</v>
      </c>
      <c r="N4479" s="11" t="s">
        <v>288</v>
      </c>
      <c r="O4479" t="s">
        <v>288</v>
      </c>
    </row>
    <row r="4480" spans="3:15" x14ac:dyDescent="0.25">
      <c r="C4480" s="2"/>
      <c r="M4480" t="s">
        <v>288</v>
      </c>
      <c r="N4480" s="11" t="s">
        <v>288</v>
      </c>
      <c r="O4480" t="s">
        <v>288</v>
      </c>
    </row>
    <row r="4481" spans="3:15" x14ac:dyDescent="0.25">
      <c r="C4481" s="2"/>
      <c r="M4481" t="s">
        <v>288</v>
      </c>
      <c r="N4481" s="11" t="s">
        <v>288</v>
      </c>
      <c r="O4481" t="s">
        <v>288</v>
      </c>
    </row>
    <row r="4482" spans="3:15" x14ac:dyDescent="0.25">
      <c r="C4482" s="2"/>
      <c r="M4482" t="s">
        <v>288</v>
      </c>
      <c r="N4482" s="11" t="s">
        <v>288</v>
      </c>
      <c r="O4482" t="s">
        <v>288</v>
      </c>
    </row>
    <row r="4483" spans="3:15" x14ac:dyDescent="0.25">
      <c r="C4483" s="2"/>
      <c r="M4483" t="s">
        <v>288</v>
      </c>
      <c r="N4483" s="11" t="s">
        <v>288</v>
      </c>
      <c r="O4483" t="s">
        <v>288</v>
      </c>
    </row>
    <row r="4484" spans="3:15" x14ac:dyDescent="0.25">
      <c r="C4484" s="2"/>
      <c r="M4484" t="s">
        <v>288</v>
      </c>
      <c r="N4484" s="11" t="s">
        <v>288</v>
      </c>
      <c r="O4484" t="s">
        <v>288</v>
      </c>
    </row>
    <row r="4485" spans="3:15" x14ac:dyDescent="0.25">
      <c r="C4485" s="2"/>
      <c r="M4485">
        <v>2</v>
      </c>
      <c r="N4485" s="11">
        <v>1.329861111111111E-2</v>
      </c>
      <c r="O4485">
        <v>4</v>
      </c>
    </row>
    <row r="4486" spans="3:15" x14ac:dyDescent="0.25">
      <c r="C4486" s="2"/>
      <c r="M4486" t="s">
        <v>288</v>
      </c>
      <c r="N4486" s="11" t="s">
        <v>288</v>
      </c>
      <c r="O4486" t="s">
        <v>288</v>
      </c>
    </row>
    <row r="4487" spans="3:15" x14ac:dyDescent="0.25">
      <c r="C4487" s="2"/>
      <c r="M4487" t="s">
        <v>288</v>
      </c>
      <c r="N4487" s="11" t="s">
        <v>288</v>
      </c>
      <c r="O4487" t="s">
        <v>288</v>
      </c>
    </row>
    <row r="4488" spans="3:15" x14ac:dyDescent="0.25">
      <c r="C4488" s="2"/>
      <c r="M4488" t="s">
        <v>288</v>
      </c>
      <c r="N4488" s="11" t="s">
        <v>288</v>
      </c>
      <c r="O4488" t="s">
        <v>288</v>
      </c>
    </row>
    <row r="4489" spans="3:15" x14ac:dyDescent="0.25">
      <c r="C4489" s="2"/>
      <c r="M4489" t="s">
        <v>288</v>
      </c>
      <c r="N4489" s="11" t="s">
        <v>288</v>
      </c>
      <c r="O4489" t="s">
        <v>288</v>
      </c>
    </row>
    <row r="4490" spans="3:15" x14ac:dyDescent="0.25">
      <c r="C4490" s="2"/>
      <c r="M4490" t="s">
        <v>288</v>
      </c>
      <c r="N4490" s="11" t="s">
        <v>288</v>
      </c>
      <c r="O4490" t="s">
        <v>288</v>
      </c>
    </row>
    <row r="4491" spans="3:15" x14ac:dyDescent="0.25">
      <c r="C4491" s="2"/>
      <c r="M4491" t="s">
        <v>288</v>
      </c>
      <c r="N4491" s="11" t="s">
        <v>288</v>
      </c>
      <c r="O4491" t="s">
        <v>288</v>
      </c>
    </row>
    <row r="4492" spans="3:15" x14ac:dyDescent="0.25">
      <c r="C4492" s="2"/>
      <c r="M4492" t="s">
        <v>288</v>
      </c>
      <c r="N4492" s="11" t="s">
        <v>288</v>
      </c>
      <c r="O4492" t="s">
        <v>288</v>
      </c>
    </row>
    <row r="4493" spans="3:15" x14ac:dyDescent="0.25">
      <c r="C4493" s="2"/>
      <c r="M4493" t="s">
        <v>288</v>
      </c>
      <c r="N4493" s="11" t="s">
        <v>288</v>
      </c>
      <c r="O4493" t="s">
        <v>288</v>
      </c>
    </row>
    <row r="4494" spans="3:15" x14ac:dyDescent="0.25">
      <c r="C4494" s="2"/>
      <c r="M4494" t="s">
        <v>288</v>
      </c>
      <c r="N4494" s="11" t="s">
        <v>288</v>
      </c>
      <c r="O4494" t="s">
        <v>288</v>
      </c>
    </row>
    <row r="4495" spans="3:15" x14ac:dyDescent="0.25">
      <c r="C4495" s="2"/>
      <c r="M4495" t="s">
        <v>288</v>
      </c>
      <c r="N4495" s="11" t="s">
        <v>288</v>
      </c>
      <c r="O4495" t="s">
        <v>288</v>
      </c>
    </row>
    <row r="4496" spans="3:15" x14ac:dyDescent="0.25">
      <c r="C4496" s="2"/>
      <c r="M4496">
        <v>2</v>
      </c>
      <c r="N4496" s="11">
        <v>1.6053240740740739E-2</v>
      </c>
      <c r="O4496">
        <v>11</v>
      </c>
    </row>
    <row r="4497" spans="3:15" x14ac:dyDescent="0.25">
      <c r="C4497" s="2"/>
      <c r="M4497" t="s">
        <v>288</v>
      </c>
      <c r="N4497" s="11" t="s">
        <v>288</v>
      </c>
      <c r="O4497" t="s">
        <v>288</v>
      </c>
    </row>
    <row r="4498" spans="3:15" x14ac:dyDescent="0.25">
      <c r="C4498" s="2"/>
      <c r="M4498" t="s">
        <v>288</v>
      </c>
      <c r="N4498" s="11" t="s">
        <v>288</v>
      </c>
      <c r="O4498" t="s">
        <v>288</v>
      </c>
    </row>
    <row r="4499" spans="3:15" x14ac:dyDescent="0.25">
      <c r="C4499" s="2"/>
      <c r="M4499" t="s">
        <v>288</v>
      </c>
      <c r="N4499" s="11" t="s">
        <v>288</v>
      </c>
      <c r="O4499" t="s">
        <v>288</v>
      </c>
    </row>
    <row r="4500" spans="3:15" x14ac:dyDescent="0.25">
      <c r="C4500" s="2"/>
      <c r="M4500" t="s">
        <v>288</v>
      </c>
      <c r="N4500" s="11" t="s">
        <v>288</v>
      </c>
      <c r="O4500" t="s">
        <v>288</v>
      </c>
    </row>
    <row r="4501" spans="3:15" x14ac:dyDescent="0.25">
      <c r="C4501" s="2"/>
      <c r="M4501" t="s">
        <v>288</v>
      </c>
      <c r="N4501" s="11" t="s">
        <v>288</v>
      </c>
      <c r="O4501" t="s">
        <v>288</v>
      </c>
    </row>
    <row r="4502" spans="3:15" x14ac:dyDescent="0.25">
      <c r="C4502" s="2"/>
      <c r="M4502" t="s">
        <v>288</v>
      </c>
      <c r="N4502" s="11" t="s">
        <v>288</v>
      </c>
      <c r="O4502" t="s">
        <v>288</v>
      </c>
    </row>
    <row r="4503" spans="3:15" x14ac:dyDescent="0.25">
      <c r="C4503" s="2"/>
      <c r="M4503" t="s">
        <v>288</v>
      </c>
      <c r="N4503" s="11" t="s">
        <v>288</v>
      </c>
      <c r="O4503" t="s">
        <v>288</v>
      </c>
    </row>
    <row r="4504" spans="3:15" x14ac:dyDescent="0.25">
      <c r="C4504" s="2"/>
      <c r="M4504">
        <v>2</v>
      </c>
      <c r="N4504" s="11">
        <v>1.8055555555555557E-2</v>
      </c>
      <c r="O4504">
        <v>18</v>
      </c>
    </row>
    <row r="4505" spans="3:15" x14ac:dyDescent="0.25">
      <c r="C4505" s="2"/>
      <c r="M4505" t="s">
        <v>288</v>
      </c>
      <c r="N4505" s="11" t="s">
        <v>288</v>
      </c>
      <c r="O4505" t="s">
        <v>288</v>
      </c>
    </row>
    <row r="4506" spans="3:15" x14ac:dyDescent="0.25">
      <c r="C4506" s="2"/>
      <c r="M4506" t="s">
        <v>288</v>
      </c>
      <c r="N4506" s="11" t="s">
        <v>288</v>
      </c>
      <c r="O4506" t="s">
        <v>288</v>
      </c>
    </row>
    <row r="4507" spans="3:15" x14ac:dyDescent="0.25">
      <c r="C4507" s="2"/>
      <c r="M4507" t="s">
        <v>288</v>
      </c>
      <c r="N4507" s="11" t="s">
        <v>288</v>
      </c>
      <c r="O4507" t="s">
        <v>288</v>
      </c>
    </row>
    <row r="4508" spans="3:15" x14ac:dyDescent="0.25">
      <c r="C4508" s="2"/>
      <c r="M4508" t="s">
        <v>288</v>
      </c>
      <c r="N4508" s="11" t="s">
        <v>288</v>
      </c>
      <c r="O4508" t="s">
        <v>288</v>
      </c>
    </row>
    <row r="4509" spans="3:15" x14ac:dyDescent="0.25">
      <c r="C4509" s="2"/>
      <c r="M4509" t="s">
        <v>288</v>
      </c>
      <c r="N4509" s="11" t="s">
        <v>288</v>
      </c>
      <c r="O4509" t="s">
        <v>288</v>
      </c>
    </row>
    <row r="4510" spans="3:15" x14ac:dyDescent="0.25">
      <c r="C4510" s="2"/>
      <c r="M4510" t="s">
        <v>288</v>
      </c>
      <c r="N4510" s="11" t="s">
        <v>288</v>
      </c>
      <c r="O4510" t="s">
        <v>288</v>
      </c>
    </row>
    <row r="4511" spans="3:15" x14ac:dyDescent="0.25">
      <c r="C4511" s="2"/>
      <c r="M4511" t="s">
        <v>288</v>
      </c>
      <c r="N4511" s="11" t="s">
        <v>288</v>
      </c>
      <c r="O4511" t="s">
        <v>288</v>
      </c>
    </row>
    <row r="4512" spans="3:15" x14ac:dyDescent="0.25">
      <c r="C4512" s="2"/>
      <c r="M4512" t="s">
        <v>288</v>
      </c>
      <c r="N4512" s="11" t="s">
        <v>288</v>
      </c>
      <c r="O4512" t="s">
        <v>288</v>
      </c>
    </row>
    <row r="4513" spans="3:15" x14ac:dyDescent="0.25">
      <c r="C4513" s="2"/>
      <c r="M4513" t="s">
        <v>288</v>
      </c>
      <c r="N4513" s="11" t="s">
        <v>288</v>
      </c>
      <c r="O4513" t="s">
        <v>288</v>
      </c>
    </row>
    <row r="4514" spans="3:15" x14ac:dyDescent="0.25">
      <c r="C4514" s="2"/>
      <c r="M4514" t="s">
        <v>288</v>
      </c>
      <c r="N4514" s="11" t="s">
        <v>288</v>
      </c>
      <c r="O4514" t="s">
        <v>288</v>
      </c>
    </row>
    <row r="4515" spans="3:15" x14ac:dyDescent="0.25">
      <c r="C4515" s="2"/>
      <c r="M4515">
        <v>2</v>
      </c>
      <c r="N4515" s="11">
        <v>2.0011574074074071E-2</v>
      </c>
      <c r="O4515">
        <v>25</v>
      </c>
    </row>
    <row r="4516" spans="3:15" x14ac:dyDescent="0.25">
      <c r="C4516" s="2"/>
      <c r="M4516" t="s">
        <v>288</v>
      </c>
      <c r="N4516" s="11" t="s">
        <v>288</v>
      </c>
      <c r="O4516" t="s">
        <v>288</v>
      </c>
    </row>
    <row r="4517" spans="3:15" x14ac:dyDescent="0.25">
      <c r="C4517" s="2"/>
      <c r="M4517" t="s">
        <v>288</v>
      </c>
      <c r="N4517" s="11" t="s">
        <v>288</v>
      </c>
      <c r="O4517" t="s">
        <v>288</v>
      </c>
    </row>
    <row r="4518" spans="3:15" x14ac:dyDescent="0.25">
      <c r="C4518" s="2"/>
      <c r="M4518" t="s">
        <v>288</v>
      </c>
      <c r="N4518" s="11" t="s">
        <v>288</v>
      </c>
      <c r="O4518" t="s">
        <v>288</v>
      </c>
    </row>
    <row r="4519" spans="3:15" x14ac:dyDescent="0.25">
      <c r="C4519" s="2"/>
      <c r="M4519" t="s">
        <v>288</v>
      </c>
      <c r="N4519" s="11" t="s">
        <v>288</v>
      </c>
      <c r="O4519" t="s">
        <v>288</v>
      </c>
    </row>
    <row r="4520" spans="3:15" x14ac:dyDescent="0.25">
      <c r="C4520" s="2"/>
      <c r="M4520" t="s">
        <v>288</v>
      </c>
      <c r="N4520" s="11" t="s">
        <v>288</v>
      </c>
      <c r="O4520" t="s">
        <v>288</v>
      </c>
    </row>
    <row r="4521" spans="3:15" x14ac:dyDescent="0.25">
      <c r="C4521" s="2"/>
      <c r="M4521" t="s">
        <v>288</v>
      </c>
      <c r="N4521" s="11" t="s">
        <v>288</v>
      </c>
      <c r="O4521" t="s">
        <v>288</v>
      </c>
    </row>
    <row r="4522" spans="3:15" x14ac:dyDescent="0.25">
      <c r="M4522" t="s">
        <v>288</v>
      </c>
      <c r="N4522" s="11" t="s">
        <v>288</v>
      </c>
      <c r="O4522" t="s">
        <v>288</v>
      </c>
    </row>
    <row r="4523" spans="3:15" x14ac:dyDescent="0.25">
      <c r="C4523" s="2"/>
      <c r="M4523" t="s">
        <v>288</v>
      </c>
      <c r="N4523" s="11" t="s">
        <v>288</v>
      </c>
      <c r="O4523" t="s">
        <v>288</v>
      </c>
    </row>
    <row r="4524" spans="3:15" x14ac:dyDescent="0.25">
      <c r="C4524" s="2"/>
      <c r="M4524" t="s">
        <v>288</v>
      </c>
      <c r="N4524" s="11" t="s">
        <v>288</v>
      </c>
      <c r="O4524" t="s">
        <v>288</v>
      </c>
    </row>
    <row r="4525" spans="3:15" x14ac:dyDescent="0.25">
      <c r="C4525" s="2"/>
      <c r="M4525" t="s">
        <v>288</v>
      </c>
      <c r="N4525" s="11" t="s">
        <v>288</v>
      </c>
      <c r="O4525" t="s">
        <v>288</v>
      </c>
    </row>
    <row r="4526" spans="3:15" x14ac:dyDescent="0.25">
      <c r="C4526" s="2"/>
      <c r="M4526" t="s">
        <v>288</v>
      </c>
      <c r="N4526" s="11" t="s">
        <v>288</v>
      </c>
      <c r="O4526" t="s">
        <v>288</v>
      </c>
    </row>
    <row r="4527" spans="3:15" x14ac:dyDescent="0.25">
      <c r="C4527" s="2"/>
      <c r="M4527" t="s">
        <v>288</v>
      </c>
      <c r="N4527" s="11" t="s">
        <v>288</v>
      </c>
      <c r="O4527" t="s">
        <v>288</v>
      </c>
    </row>
    <row r="4528" spans="3:15" x14ac:dyDescent="0.25">
      <c r="C4528" s="2"/>
      <c r="M4528" t="s">
        <v>288</v>
      </c>
      <c r="N4528" s="11" t="s">
        <v>288</v>
      </c>
      <c r="O4528" t="s">
        <v>288</v>
      </c>
    </row>
    <row r="4529" spans="3:15" x14ac:dyDescent="0.25">
      <c r="C4529" s="2"/>
      <c r="M4529" t="s">
        <v>288</v>
      </c>
      <c r="N4529" s="11" t="s">
        <v>288</v>
      </c>
      <c r="O4529" t="s">
        <v>288</v>
      </c>
    </row>
    <row r="4530" spans="3:15" x14ac:dyDescent="0.25">
      <c r="C4530" s="2"/>
      <c r="M4530" t="s">
        <v>288</v>
      </c>
      <c r="N4530" s="11" t="s">
        <v>288</v>
      </c>
      <c r="O4530" t="s">
        <v>288</v>
      </c>
    </row>
    <row r="4531" spans="3:15" x14ac:dyDescent="0.25">
      <c r="C4531" s="2"/>
      <c r="M4531" t="s">
        <v>288</v>
      </c>
      <c r="N4531" s="11" t="s">
        <v>288</v>
      </c>
      <c r="O4531" t="s">
        <v>288</v>
      </c>
    </row>
    <row r="4532" spans="3:15" x14ac:dyDescent="0.25">
      <c r="C4532" s="2"/>
      <c r="M4532" t="s">
        <v>288</v>
      </c>
      <c r="N4532" s="11" t="s">
        <v>288</v>
      </c>
      <c r="O4532" t="s">
        <v>288</v>
      </c>
    </row>
    <row r="4533" spans="3:15" x14ac:dyDescent="0.25">
      <c r="C4533" s="2"/>
      <c r="M4533" t="s">
        <v>288</v>
      </c>
      <c r="N4533" s="11" t="s">
        <v>288</v>
      </c>
      <c r="O4533" t="s">
        <v>288</v>
      </c>
    </row>
    <row r="4534" spans="3:15" x14ac:dyDescent="0.25">
      <c r="C4534" s="2"/>
      <c r="M4534" t="s">
        <v>288</v>
      </c>
      <c r="N4534" s="11" t="s">
        <v>288</v>
      </c>
      <c r="O4534" t="s">
        <v>288</v>
      </c>
    </row>
    <row r="4535" spans="3:15" x14ac:dyDescent="0.25">
      <c r="C4535" s="2"/>
      <c r="M4535" t="s">
        <v>288</v>
      </c>
      <c r="N4535" s="11" t="s">
        <v>288</v>
      </c>
      <c r="O4535" t="s">
        <v>288</v>
      </c>
    </row>
    <row r="4536" spans="3:15" x14ac:dyDescent="0.25">
      <c r="C4536" s="2"/>
      <c r="M4536" t="s">
        <v>288</v>
      </c>
      <c r="N4536" s="11" t="s">
        <v>288</v>
      </c>
      <c r="O4536" t="s">
        <v>288</v>
      </c>
    </row>
    <row r="4537" spans="3:15" x14ac:dyDescent="0.25">
      <c r="C4537" s="2"/>
      <c r="M4537" t="s">
        <v>288</v>
      </c>
      <c r="N4537" s="11" t="s">
        <v>288</v>
      </c>
      <c r="O4537" t="s">
        <v>288</v>
      </c>
    </row>
    <row r="4538" spans="3:15" x14ac:dyDescent="0.25">
      <c r="C4538" s="2"/>
      <c r="M4538" t="s">
        <v>288</v>
      </c>
      <c r="N4538" s="11" t="s">
        <v>288</v>
      </c>
      <c r="O4538" t="s">
        <v>288</v>
      </c>
    </row>
    <row r="4539" spans="3:15" x14ac:dyDescent="0.25">
      <c r="C4539" s="2"/>
      <c r="M4539" t="s">
        <v>288</v>
      </c>
      <c r="N4539" s="11" t="s">
        <v>288</v>
      </c>
      <c r="O4539" t="s">
        <v>288</v>
      </c>
    </row>
    <row r="4540" spans="3:15" x14ac:dyDescent="0.25">
      <c r="C4540" s="2"/>
      <c r="M4540" t="s">
        <v>288</v>
      </c>
      <c r="N4540" s="11" t="s">
        <v>288</v>
      </c>
      <c r="O4540" t="s">
        <v>288</v>
      </c>
    </row>
    <row r="4541" spans="3:15" x14ac:dyDescent="0.25">
      <c r="C4541" s="2"/>
      <c r="M4541" t="s">
        <v>288</v>
      </c>
      <c r="N4541" s="11" t="s">
        <v>288</v>
      </c>
      <c r="O4541" t="s">
        <v>288</v>
      </c>
    </row>
    <row r="4542" spans="3:15" x14ac:dyDescent="0.25">
      <c r="C4542" s="2"/>
      <c r="M4542" t="s">
        <v>288</v>
      </c>
      <c r="N4542" s="11" t="s">
        <v>288</v>
      </c>
      <c r="O4542" t="s">
        <v>288</v>
      </c>
    </row>
    <row r="4543" spans="3:15" x14ac:dyDescent="0.25">
      <c r="C4543" s="2"/>
      <c r="M4543" t="s">
        <v>288</v>
      </c>
      <c r="N4543" s="11" t="s">
        <v>288</v>
      </c>
      <c r="O4543" t="s">
        <v>288</v>
      </c>
    </row>
    <row r="4544" spans="3:15" x14ac:dyDescent="0.25">
      <c r="C4544" s="2"/>
      <c r="M4544" t="s">
        <v>288</v>
      </c>
      <c r="N4544" s="11" t="s">
        <v>288</v>
      </c>
      <c r="O4544" t="s">
        <v>288</v>
      </c>
    </row>
    <row r="4545" spans="3:15" x14ac:dyDescent="0.25">
      <c r="C4545" s="2"/>
      <c r="M4545" t="s">
        <v>288</v>
      </c>
      <c r="N4545" s="11" t="s">
        <v>288</v>
      </c>
      <c r="O4545" t="s">
        <v>288</v>
      </c>
    </row>
    <row r="4546" spans="3:15" x14ac:dyDescent="0.25">
      <c r="C4546" s="2"/>
      <c r="M4546" t="s">
        <v>288</v>
      </c>
      <c r="N4546" s="11" t="s">
        <v>288</v>
      </c>
      <c r="O4546" t="s">
        <v>288</v>
      </c>
    </row>
    <row r="4547" spans="3:15" x14ac:dyDescent="0.25">
      <c r="C4547" s="2"/>
      <c r="M4547" t="s">
        <v>288</v>
      </c>
      <c r="N4547" s="11" t="s">
        <v>288</v>
      </c>
      <c r="O4547" t="s">
        <v>288</v>
      </c>
    </row>
    <row r="4548" spans="3:15" x14ac:dyDescent="0.25">
      <c r="C4548" s="2"/>
      <c r="M4548" t="s">
        <v>288</v>
      </c>
      <c r="N4548" s="11" t="s">
        <v>288</v>
      </c>
      <c r="O4548" t="s">
        <v>288</v>
      </c>
    </row>
    <row r="4549" spans="3:15" x14ac:dyDescent="0.25">
      <c r="C4549" s="2"/>
      <c r="M4549" t="s">
        <v>288</v>
      </c>
      <c r="N4549" s="11" t="s">
        <v>288</v>
      </c>
      <c r="O4549" t="s">
        <v>288</v>
      </c>
    </row>
    <row r="4550" spans="3:15" x14ac:dyDescent="0.25">
      <c r="C4550" s="2"/>
      <c r="M4550" t="s">
        <v>288</v>
      </c>
      <c r="N4550" s="11" t="s">
        <v>288</v>
      </c>
      <c r="O4550" t="s">
        <v>288</v>
      </c>
    </row>
    <row r="4551" spans="3:15" x14ac:dyDescent="0.25">
      <c r="C4551" s="2"/>
      <c r="M4551" t="s">
        <v>288</v>
      </c>
      <c r="N4551" s="11" t="s">
        <v>288</v>
      </c>
      <c r="O4551" t="s">
        <v>288</v>
      </c>
    </row>
    <row r="4552" spans="3:15" x14ac:dyDescent="0.25">
      <c r="C4552" s="2"/>
      <c r="M4552" t="s">
        <v>288</v>
      </c>
      <c r="N4552" s="11" t="s">
        <v>288</v>
      </c>
      <c r="O4552" t="s">
        <v>288</v>
      </c>
    </row>
    <row r="4553" spans="3:15" x14ac:dyDescent="0.25">
      <c r="C4553" s="2"/>
      <c r="M4553" t="s">
        <v>288</v>
      </c>
      <c r="N4553" s="11" t="s">
        <v>288</v>
      </c>
      <c r="O4553" t="s">
        <v>288</v>
      </c>
    </row>
    <row r="4554" spans="3:15" x14ac:dyDescent="0.25">
      <c r="C4554" s="2"/>
      <c r="M4554" t="s">
        <v>288</v>
      </c>
      <c r="N4554" s="11" t="s">
        <v>288</v>
      </c>
      <c r="O4554" t="s">
        <v>288</v>
      </c>
    </row>
    <row r="4555" spans="3:15" x14ac:dyDescent="0.25">
      <c r="C4555" s="2"/>
      <c r="M4555" t="s">
        <v>288</v>
      </c>
      <c r="N4555" s="11" t="s">
        <v>288</v>
      </c>
      <c r="O4555" t="s">
        <v>288</v>
      </c>
    </row>
    <row r="4556" spans="3:15" x14ac:dyDescent="0.25">
      <c r="C4556" s="2"/>
      <c r="M4556" t="s">
        <v>288</v>
      </c>
      <c r="N4556" s="11" t="s">
        <v>288</v>
      </c>
      <c r="O4556" t="s">
        <v>288</v>
      </c>
    </row>
    <row r="4557" spans="3:15" x14ac:dyDescent="0.25">
      <c r="C4557" s="2"/>
      <c r="M4557" t="s">
        <v>288</v>
      </c>
      <c r="N4557" s="11" t="s">
        <v>288</v>
      </c>
      <c r="O4557" t="s">
        <v>288</v>
      </c>
    </row>
    <row r="4558" spans="3:15" x14ac:dyDescent="0.25">
      <c r="C4558" s="2"/>
      <c r="M4558" t="s">
        <v>288</v>
      </c>
      <c r="N4558" s="11" t="s">
        <v>288</v>
      </c>
      <c r="O4558" t="s">
        <v>288</v>
      </c>
    </row>
    <row r="4559" spans="3:15" x14ac:dyDescent="0.25">
      <c r="C4559" s="2"/>
      <c r="M4559" t="s">
        <v>288</v>
      </c>
      <c r="N4559" s="11" t="s">
        <v>288</v>
      </c>
      <c r="O4559" t="s">
        <v>288</v>
      </c>
    </row>
    <row r="4560" spans="3:15" x14ac:dyDescent="0.25">
      <c r="C4560" s="2"/>
      <c r="M4560" t="s">
        <v>288</v>
      </c>
      <c r="N4560" s="11" t="s">
        <v>288</v>
      </c>
      <c r="O4560" t="s">
        <v>288</v>
      </c>
    </row>
    <row r="4561" spans="3:15" x14ac:dyDescent="0.25">
      <c r="C4561" s="2"/>
      <c r="M4561" t="s">
        <v>288</v>
      </c>
      <c r="N4561" s="11" t="s">
        <v>288</v>
      </c>
      <c r="O4561" t="s">
        <v>288</v>
      </c>
    </row>
    <row r="4562" spans="3:15" x14ac:dyDescent="0.25">
      <c r="C4562" s="2"/>
      <c r="M4562" t="s">
        <v>288</v>
      </c>
      <c r="N4562" s="11" t="s">
        <v>288</v>
      </c>
      <c r="O4562" t="s">
        <v>288</v>
      </c>
    </row>
    <row r="4563" spans="3:15" x14ac:dyDescent="0.25">
      <c r="C4563" s="2"/>
      <c r="M4563" t="s">
        <v>288</v>
      </c>
      <c r="N4563" s="11" t="s">
        <v>288</v>
      </c>
      <c r="O4563" t="s">
        <v>288</v>
      </c>
    </row>
    <row r="4564" spans="3:15" x14ac:dyDescent="0.25">
      <c r="C4564" s="2"/>
      <c r="M4564" t="s">
        <v>288</v>
      </c>
      <c r="N4564" s="11" t="s">
        <v>288</v>
      </c>
      <c r="O4564" t="s">
        <v>288</v>
      </c>
    </row>
    <row r="4565" spans="3:15" x14ac:dyDescent="0.25">
      <c r="C4565" s="2"/>
      <c r="M4565" t="s">
        <v>288</v>
      </c>
      <c r="N4565" s="11" t="s">
        <v>288</v>
      </c>
      <c r="O4565" t="s">
        <v>288</v>
      </c>
    </row>
    <row r="4566" spans="3:15" x14ac:dyDescent="0.25">
      <c r="C4566" s="2"/>
      <c r="M4566" t="s">
        <v>288</v>
      </c>
      <c r="N4566" s="11" t="s">
        <v>288</v>
      </c>
      <c r="O4566" t="s">
        <v>288</v>
      </c>
    </row>
    <row r="4567" spans="3:15" x14ac:dyDescent="0.25">
      <c r="C4567" s="2"/>
      <c r="M4567" t="s">
        <v>288</v>
      </c>
      <c r="N4567" s="11" t="s">
        <v>288</v>
      </c>
      <c r="O4567" t="s">
        <v>288</v>
      </c>
    </row>
    <row r="4568" spans="3:15" x14ac:dyDescent="0.25">
      <c r="C4568" s="2"/>
      <c r="M4568">
        <v>4</v>
      </c>
      <c r="N4568" s="11">
        <v>3.2106481481481479E-2</v>
      </c>
      <c r="O4568">
        <v>32</v>
      </c>
    </row>
    <row r="4569" spans="3:15" x14ac:dyDescent="0.25">
      <c r="C4569" s="2"/>
      <c r="M4569" t="s">
        <v>288</v>
      </c>
      <c r="N4569" s="11" t="s">
        <v>288</v>
      </c>
      <c r="O4569" t="s">
        <v>288</v>
      </c>
    </row>
    <row r="4570" spans="3:15" x14ac:dyDescent="0.25">
      <c r="C4570" s="2"/>
      <c r="M4570" t="s">
        <v>288</v>
      </c>
      <c r="N4570" s="11" t="s">
        <v>288</v>
      </c>
      <c r="O4570" t="s">
        <v>288</v>
      </c>
    </row>
    <row r="4571" spans="3:15" x14ac:dyDescent="0.25">
      <c r="C4571" s="2"/>
      <c r="M4571" t="s">
        <v>288</v>
      </c>
      <c r="N4571" s="11" t="s">
        <v>288</v>
      </c>
      <c r="O4571" t="s">
        <v>288</v>
      </c>
    </row>
    <row r="4572" spans="3:15" x14ac:dyDescent="0.25">
      <c r="C4572" s="2"/>
      <c r="M4572" t="s">
        <v>288</v>
      </c>
      <c r="N4572" s="11" t="s">
        <v>288</v>
      </c>
      <c r="O4572" t="s">
        <v>288</v>
      </c>
    </row>
    <row r="4573" spans="3:15" x14ac:dyDescent="0.25">
      <c r="C4573" s="2"/>
      <c r="M4573" t="s">
        <v>288</v>
      </c>
      <c r="N4573" s="11" t="s">
        <v>288</v>
      </c>
      <c r="O4573" t="s">
        <v>288</v>
      </c>
    </row>
    <row r="4574" spans="3:15" x14ac:dyDescent="0.25">
      <c r="C4574" s="2"/>
      <c r="M4574" t="s">
        <v>288</v>
      </c>
      <c r="N4574" s="11" t="s">
        <v>288</v>
      </c>
      <c r="O4574" t="s">
        <v>288</v>
      </c>
    </row>
    <row r="4575" spans="3:15" x14ac:dyDescent="0.25">
      <c r="C4575" s="2"/>
      <c r="M4575" t="s">
        <v>288</v>
      </c>
      <c r="N4575" s="11" t="s">
        <v>288</v>
      </c>
      <c r="O4575" t="s">
        <v>288</v>
      </c>
    </row>
    <row r="4576" spans="3:15" x14ac:dyDescent="0.25">
      <c r="C4576" s="2"/>
      <c r="M4576" t="s">
        <v>288</v>
      </c>
      <c r="N4576" s="11" t="s">
        <v>288</v>
      </c>
      <c r="O4576" t="s">
        <v>288</v>
      </c>
    </row>
    <row r="4577" spans="3:15" x14ac:dyDescent="0.25">
      <c r="C4577" s="2"/>
      <c r="M4577" t="s">
        <v>288</v>
      </c>
      <c r="N4577" s="11" t="s">
        <v>288</v>
      </c>
      <c r="O4577" t="s">
        <v>288</v>
      </c>
    </row>
    <row r="4578" spans="3:15" x14ac:dyDescent="0.25">
      <c r="C4578" s="2"/>
      <c r="M4578" t="s">
        <v>288</v>
      </c>
      <c r="N4578" s="11" t="s">
        <v>288</v>
      </c>
      <c r="O4578" t="s">
        <v>288</v>
      </c>
    </row>
    <row r="4579" spans="3:15" x14ac:dyDescent="0.25">
      <c r="C4579" s="2"/>
      <c r="M4579" t="s">
        <v>288</v>
      </c>
      <c r="N4579" s="11" t="s">
        <v>288</v>
      </c>
      <c r="O4579" t="s">
        <v>288</v>
      </c>
    </row>
    <row r="4580" spans="3:15" x14ac:dyDescent="0.25">
      <c r="C4580" s="2"/>
      <c r="M4580" t="s">
        <v>288</v>
      </c>
      <c r="N4580" s="11" t="s">
        <v>288</v>
      </c>
      <c r="O4580" t="s">
        <v>288</v>
      </c>
    </row>
    <row r="4581" spans="3:15" x14ac:dyDescent="0.25">
      <c r="C4581" s="2"/>
      <c r="M4581" t="s">
        <v>288</v>
      </c>
      <c r="N4581" s="11" t="s">
        <v>288</v>
      </c>
      <c r="O4581" t="s">
        <v>288</v>
      </c>
    </row>
    <row r="4582" spans="3:15" x14ac:dyDescent="0.25">
      <c r="C4582" s="2"/>
      <c r="M4582" t="s">
        <v>288</v>
      </c>
      <c r="N4582" s="11" t="s">
        <v>288</v>
      </c>
      <c r="O4582" t="s">
        <v>288</v>
      </c>
    </row>
    <row r="4583" spans="3:15" x14ac:dyDescent="0.25">
      <c r="C4583" s="2"/>
      <c r="M4583" t="s">
        <v>288</v>
      </c>
      <c r="N4583" s="11" t="s">
        <v>288</v>
      </c>
      <c r="O4583" t="s">
        <v>288</v>
      </c>
    </row>
    <row r="4584" spans="3:15" x14ac:dyDescent="0.25">
      <c r="C4584" s="2"/>
      <c r="M4584" t="s">
        <v>288</v>
      </c>
      <c r="N4584" s="11" t="s">
        <v>288</v>
      </c>
      <c r="O4584" t="s">
        <v>288</v>
      </c>
    </row>
    <row r="4585" spans="3:15" x14ac:dyDescent="0.25">
      <c r="C4585" s="2"/>
      <c r="M4585" t="s">
        <v>288</v>
      </c>
      <c r="N4585" s="11" t="s">
        <v>288</v>
      </c>
      <c r="O4585" t="s">
        <v>288</v>
      </c>
    </row>
    <row r="4586" spans="3:15" x14ac:dyDescent="0.25">
      <c r="C4586" s="2"/>
      <c r="M4586" t="s">
        <v>288</v>
      </c>
      <c r="N4586" s="11" t="s">
        <v>288</v>
      </c>
      <c r="O4586" t="s">
        <v>288</v>
      </c>
    </row>
    <row r="4587" spans="3:15" x14ac:dyDescent="0.25">
      <c r="C4587" s="2"/>
      <c r="M4587" t="s">
        <v>288</v>
      </c>
      <c r="N4587" s="11" t="s">
        <v>288</v>
      </c>
      <c r="O4587" t="s">
        <v>288</v>
      </c>
    </row>
    <row r="4588" spans="3:15" x14ac:dyDescent="0.25">
      <c r="C4588" s="2"/>
      <c r="M4588" t="s">
        <v>288</v>
      </c>
      <c r="N4588" s="11" t="s">
        <v>288</v>
      </c>
      <c r="O4588" t="s">
        <v>288</v>
      </c>
    </row>
    <row r="4589" spans="3:15" x14ac:dyDescent="0.25">
      <c r="C4589" s="2"/>
      <c r="M4589" t="s">
        <v>288</v>
      </c>
      <c r="N4589" s="11" t="s">
        <v>288</v>
      </c>
      <c r="O4589" t="s">
        <v>288</v>
      </c>
    </row>
    <row r="4590" spans="3:15" x14ac:dyDescent="0.25">
      <c r="C4590" s="2"/>
      <c r="M4590" t="s">
        <v>288</v>
      </c>
      <c r="N4590" s="11" t="s">
        <v>288</v>
      </c>
      <c r="O4590" t="s">
        <v>288</v>
      </c>
    </row>
    <row r="4591" spans="3:15" x14ac:dyDescent="0.25">
      <c r="C4591" s="2"/>
      <c r="M4591" t="s">
        <v>288</v>
      </c>
      <c r="N4591" s="11" t="s">
        <v>288</v>
      </c>
      <c r="O4591" t="s">
        <v>288</v>
      </c>
    </row>
    <row r="4592" spans="3:15" x14ac:dyDescent="0.25">
      <c r="C4592" s="2"/>
      <c r="M4592" t="s">
        <v>288</v>
      </c>
      <c r="N4592" s="11" t="s">
        <v>288</v>
      </c>
      <c r="O4592" t="s">
        <v>288</v>
      </c>
    </row>
    <row r="4593" spans="3:15" x14ac:dyDescent="0.25">
      <c r="M4593" t="s">
        <v>288</v>
      </c>
      <c r="N4593" s="11" t="s">
        <v>288</v>
      </c>
      <c r="O4593" t="s">
        <v>288</v>
      </c>
    </row>
    <row r="4594" spans="3:15" x14ac:dyDescent="0.25">
      <c r="C4594" s="2"/>
      <c r="M4594">
        <v>1</v>
      </c>
      <c r="N4594" s="11">
        <v>0</v>
      </c>
      <c r="O4594">
        <v>0</v>
      </c>
    </row>
    <row r="4595" spans="3:15" x14ac:dyDescent="0.25">
      <c r="C4595" s="2"/>
      <c r="M4595" t="s">
        <v>288</v>
      </c>
      <c r="N4595" s="11" t="s">
        <v>288</v>
      </c>
      <c r="O4595" t="s">
        <v>288</v>
      </c>
    </row>
    <row r="4596" spans="3:15" x14ac:dyDescent="0.25">
      <c r="C4596" s="2"/>
      <c r="M4596" t="s">
        <v>288</v>
      </c>
      <c r="N4596" s="11" t="s">
        <v>288</v>
      </c>
      <c r="O4596" t="s">
        <v>288</v>
      </c>
    </row>
    <row r="4597" spans="3:15" x14ac:dyDescent="0.25">
      <c r="C4597" s="2"/>
      <c r="M4597" t="s">
        <v>288</v>
      </c>
      <c r="N4597" s="11" t="s">
        <v>288</v>
      </c>
      <c r="O4597" t="s">
        <v>288</v>
      </c>
    </row>
    <row r="4598" spans="3:15" x14ac:dyDescent="0.25">
      <c r="C4598" s="2"/>
      <c r="M4598" t="s">
        <v>288</v>
      </c>
      <c r="N4598" s="11" t="s">
        <v>288</v>
      </c>
      <c r="O4598" t="s">
        <v>288</v>
      </c>
    </row>
    <row r="4599" spans="3:15" x14ac:dyDescent="0.25">
      <c r="C4599" s="2"/>
      <c r="M4599" t="s">
        <v>288</v>
      </c>
      <c r="N4599" s="11" t="s">
        <v>288</v>
      </c>
      <c r="O4599" t="s">
        <v>288</v>
      </c>
    </row>
    <row r="4600" spans="3:15" x14ac:dyDescent="0.25">
      <c r="C4600" s="2"/>
      <c r="M4600" t="s">
        <v>288</v>
      </c>
      <c r="N4600" s="11" t="s">
        <v>288</v>
      </c>
      <c r="O4600" t="s">
        <v>288</v>
      </c>
    </row>
    <row r="4601" spans="3:15" x14ac:dyDescent="0.25">
      <c r="C4601" s="2"/>
      <c r="M4601" t="s">
        <v>288</v>
      </c>
      <c r="N4601" s="11" t="s">
        <v>288</v>
      </c>
      <c r="O4601" t="s">
        <v>288</v>
      </c>
    </row>
    <row r="4602" spans="3:15" x14ac:dyDescent="0.25">
      <c r="C4602" s="2"/>
      <c r="M4602">
        <v>1</v>
      </c>
      <c r="N4602" s="11">
        <v>2.8240740740740743E-3</v>
      </c>
      <c r="O4602">
        <v>3</v>
      </c>
    </row>
    <row r="4603" spans="3:15" x14ac:dyDescent="0.25">
      <c r="C4603" s="2"/>
      <c r="M4603" t="s">
        <v>288</v>
      </c>
      <c r="N4603" s="11" t="s">
        <v>288</v>
      </c>
      <c r="O4603" t="s">
        <v>288</v>
      </c>
    </row>
    <row r="4604" spans="3:15" x14ac:dyDescent="0.25">
      <c r="C4604" s="2"/>
      <c r="M4604" t="s">
        <v>288</v>
      </c>
      <c r="N4604" s="11" t="s">
        <v>288</v>
      </c>
      <c r="O4604" t="s">
        <v>288</v>
      </c>
    </row>
    <row r="4605" spans="3:15" x14ac:dyDescent="0.25">
      <c r="C4605" s="2"/>
      <c r="M4605" t="s">
        <v>288</v>
      </c>
      <c r="N4605" s="11" t="s">
        <v>288</v>
      </c>
      <c r="O4605" t="s">
        <v>288</v>
      </c>
    </row>
    <row r="4606" spans="3:15" x14ac:dyDescent="0.25">
      <c r="C4606" s="2"/>
      <c r="M4606" t="s">
        <v>288</v>
      </c>
      <c r="N4606" s="11" t="s">
        <v>288</v>
      </c>
      <c r="O4606" t="s">
        <v>288</v>
      </c>
    </row>
    <row r="4607" spans="3:15" x14ac:dyDescent="0.25">
      <c r="C4607" s="2"/>
      <c r="M4607" t="s">
        <v>288</v>
      </c>
      <c r="N4607" s="11" t="s">
        <v>288</v>
      </c>
      <c r="O4607" t="s">
        <v>288</v>
      </c>
    </row>
    <row r="4608" spans="3:15" x14ac:dyDescent="0.25">
      <c r="C4608" s="2"/>
      <c r="M4608" t="s">
        <v>288</v>
      </c>
      <c r="N4608" s="11" t="s">
        <v>288</v>
      </c>
      <c r="O4608" t="s">
        <v>288</v>
      </c>
    </row>
    <row r="4609" spans="3:15" x14ac:dyDescent="0.25">
      <c r="C4609" s="2"/>
      <c r="M4609" t="s">
        <v>288</v>
      </c>
      <c r="N4609" s="11" t="s">
        <v>288</v>
      </c>
      <c r="O4609" t="s">
        <v>288</v>
      </c>
    </row>
    <row r="4610" spans="3:15" x14ac:dyDescent="0.25">
      <c r="C4610" s="2"/>
      <c r="M4610" t="s">
        <v>288</v>
      </c>
      <c r="N4610" s="11" t="s">
        <v>288</v>
      </c>
      <c r="O4610" t="s">
        <v>288</v>
      </c>
    </row>
    <row r="4611" spans="3:15" x14ac:dyDescent="0.25">
      <c r="C4611" s="2"/>
      <c r="M4611" t="s">
        <v>288</v>
      </c>
      <c r="N4611" s="11" t="s">
        <v>288</v>
      </c>
      <c r="O4611" t="s">
        <v>288</v>
      </c>
    </row>
    <row r="4612" spans="3:15" x14ac:dyDescent="0.25">
      <c r="C4612" s="2"/>
      <c r="M4612" t="s">
        <v>288</v>
      </c>
      <c r="N4612" s="11" t="s">
        <v>288</v>
      </c>
      <c r="O4612" t="s">
        <v>288</v>
      </c>
    </row>
    <row r="4613" spans="3:15" x14ac:dyDescent="0.25">
      <c r="C4613" s="2"/>
      <c r="M4613">
        <v>1</v>
      </c>
      <c r="N4613" s="11">
        <v>6.2268518518518523E-3</v>
      </c>
      <c r="O4613">
        <v>4</v>
      </c>
    </row>
    <row r="4614" spans="3:15" x14ac:dyDescent="0.25">
      <c r="C4614" s="2"/>
      <c r="M4614" t="s">
        <v>288</v>
      </c>
      <c r="N4614" s="11" t="s">
        <v>288</v>
      </c>
      <c r="O4614" t="s">
        <v>288</v>
      </c>
    </row>
    <row r="4615" spans="3:15" x14ac:dyDescent="0.25">
      <c r="C4615" s="2"/>
      <c r="M4615" t="s">
        <v>288</v>
      </c>
      <c r="N4615" s="11" t="s">
        <v>288</v>
      </c>
      <c r="O4615" t="s">
        <v>288</v>
      </c>
    </row>
    <row r="4616" spans="3:15" x14ac:dyDescent="0.25">
      <c r="C4616" s="2"/>
      <c r="M4616" t="s">
        <v>288</v>
      </c>
      <c r="N4616" s="11" t="s">
        <v>288</v>
      </c>
      <c r="O4616" t="s">
        <v>288</v>
      </c>
    </row>
    <row r="4617" spans="3:15" x14ac:dyDescent="0.25">
      <c r="C4617" s="2"/>
      <c r="M4617" t="s">
        <v>288</v>
      </c>
      <c r="N4617" s="11" t="s">
        <v>288</v>
      </c>
      <c r="O4617" t="s">
        <v>288</v>
      </c>
    </row>
    <row r="4618" spans="3:15" x14ac:dyDescent="0.25">
      <c r="C4618" s="2"/>
      <c r="M4618" t="s">
        <v>288</v>
      </c>
      <c r="N4618" s="11" t="s">
        <v>288</v>
      </c>
      <c r="O4618" t="s">
        <v>288</v>
      </c>
    </row>
    <row r="4619" spans="3:15" x14ac:dyDescent="0.25">
      <c r="C4619" s="2"/>
      <c r="M4619" t="s">
        <v>288</v>
      </c>
      <c r="N4619" s="11" t="s">
        <v>288</v>
      </c>
      <c r="O4619" t="s">
        <v>288</v>
      </c>
    </row>
    <row r="4620" spans="3:15" x14ac:dyDescent="0.25">
      <c r="C4620" s="2"/>
      <c r="M4620">
        <v>1</v>
      </c>
      <c r="N4620" s="11">
        <v>8.5995370370370375E-3</v>
      </c>
      <c r="O4620">
        <v>3</v>
      </c>
    </row>
    <row r="4621" spans="3:15" x14ac:dyDescent="0.25">
      <c r="C4621" s="2"/>
      <c r="M4621" t="s">
        <v>288</v>
      </c>
      <c r="N4621" s="11" t="s">
        <v>288</v>
      </c>
      <c r="O4621" t="s">
        <v>288</v>
      </c>
    </row>
    <row r="4622" spans="3:15" x14ac:dyDescent="0.25">
      <c r="C4622" s="2"/>
      <c r="M4622" t="s">
        <v>288</v>
      </c>
      <c r="N4622" s="11" t="s">
        <v>288</v>
      </c>
      <c r="O4622" t="s">
        <v>288</v>
      </c>
    </row>
    <row r="4623" spans="3:15" x14ac:dyDescent="0.25">
      <c r="C4623" s="2"/>
      <c r="M4623" t="s">
        <v>288</v>
      </c>
      <c r="N4623" s="11" t="s">
        <v>288</v>
      </c>
      <c r="O4623" t="s">
        <v>288</v>
      </c>
    </row>
    <row r="4624" spans="3:15" x14ac:dyDescent="0.25">
      <c r="C4624" s="2"/>
      <c r="M4624" t="s">
        <v>288</v>
      </c>
      <c r="N4624" s="11" t="s">
        <v>288</v>
      </c>
      <c r="O4624" t="s">
        <v>288</v>
      </c>
    </row>
    <row r="4625" spans="3:15" x14ac:dyDescent="0.25">
      <c r="C4625" s="2"/>
      <c r="M4625" t="s">
        <v>288</v>
      </c>
      <c r="N4625" s="11" t="s">
        <v>288</v>
      </c>
      <c r="O4625" t="s">
        <v>288</v>
      </c>
    </row>
    <row r="4626" spans="3:15" x14ac:dyDescent="0.25">
      <c r="C4626" s="2"/>
      <c r="M4626" t="s">
        <v>288</v>
      </c>
      <c r="N4626" s="11" t="s">
        <v>288</v>
      </c>
      <c r="O4626" t="s">
        <v>288</v>
      </c>
    </row>
    <row r="4627" spans="3:15" x14ac:dyDescent="0.25">
      <c r="C4627" s="2"/>
      <c r="M4627" t="s">
        <v>288</v>
      </c>
      <c r="N4627" s="11" t="s">
        <v>288</v>
      </c>
      <c r="O4627" t="s">
        <v>288</v>
      </c>
    </row>
    <row r="4628" spans="3:15" x14ac:dyDescent="0.25">
      <c r="C4628" s="2"/>
      <c r="M4628" t="s">
        <v>288</v>
      </c>
      <c r="N4628" s="11" t="s">
        <v>288</v>
      </c>
      <c r="O4628" t="s">
        <v>288</v>
      </c>
    </row>
    <row r="4629" spans="3:15" x14ac:dyDescent="0.25">
      <c r="C4629" s="2"/>
      <c r="M4629" t="s">
        <v>288</v>
      </c>
      <c r="N4629" s="11" t="s">
        <v>288</v>
      </c>
      <c r="O4629" t="s">
        <v>288</v>
      </c>
    </row>
    <row r="4630" spans="3:15" x14ac:dyDescent="0.25">
      <c r="C4630" s="2"/>
      <c r="M4630" t="s">
        <v>288</v>
      </c>
      <c r="N4630" s="11" t="s">
        <v>288</v>
      </c>
      <c r="O4630" t="s">
        <v>288</v>
      </c>
    </row>
    <row r="4631" spans="3:15" x14ac:dyDescent="0.25">
      <c r="C4631" s="2"/>
      <c r="M4631" t="s">
        <v>288</v>
      </c>
      <c r="N4631" s="11" t="s">
        <v>288</v>
      </c>
      <c r="O4631" t="s">
        <v>288</v>
      </c>
    </row>
    <row r="4632" spans="3:15" x14ac:dyDescent="0.25">
      <c r="C4632" s="2"/>
      <c r="M4632" t="s">
        <v>288</v>
      </c>
      <c r="N4632" s="11" t="s">
        <v>288</v>
      </c>
      <c r="O4632" t="s">
        <v>288</v>
      </c>
    </row>
    <row r="4633" spans="3:15" x14ac:dyDescent="0.25">
      <c r="C4633" s="2"/>
      <c r="M4633" t="s">
        <v>288</v>
      </c>
      <c r="N4633" s="11" t="s">
        <v>288</v>
      </c>
      <c r="O4633" t="s">
        <v>288</v>
      </c>
    </row>
    <row r="4634" spans="3:15" x14ac:dyDescent="0.25">
      <c r="C4634" s="2"/>
      <c r="M4634" t="s">
        <v>288</v>
      </c>
      <c r="N4634" s="11" t="s">
        <v>288</v>
      </c>
      <c r="O4634" t="s">
        <v>288</v>
      </c>
    </row>
    <row r="4635" spans="3:15" x14ac:dyDescent="0.25">
      <c r="C4635" s="2"/>
      <c r="M4635" t="s">
        <v>288</v>
      </c>
      <c r="N4635" s="11" t="s">
        <v>288</v>
      </c>
      <c r="O4635" t="s">
        <v>288</v>
      </c>
    </row>
    <row r="4636" spans="3:15" x14ac:dyDescent="0.25">
      <c r="C4636" s="2"/>
      <c r="M4636" t="s">
        <v>288</v>
      </c>
      <c r="N4636" s="11" t="s">
        <v>288</v>
      </c>
      <c r="O4636" t="s">
        <v>288</v>
      </c>
    </row>
    <row r="4637" spans="3:15" x14ac:dyDescent="0.25">
      <c r="C4637" s="2"/>
      <c r="M4637" t="s">
        <v>288</v>
      </c>
      <c r="N4637" s="11" t="s">
        <v>288</v>
      </c>
      <c r="O4637" t="s">
        <v>288</v>
      </c>
    </row>
    <row r="4638" spans="3:15" x14ac:dyDescent="0.25">
      <c r="C4638" s="2"/>
      <c r="M4638" t="s">
        <v>288</v>
      </c>
      <c r="N4638" s="11" t="s">
        <v>288</v>
      </c>
      <c r="O4638" t="s">
        <v>288</v>
      </c>
    </row>
    <row r="4639" spans="3:15" x14ac:dyDescent="0.25">
      <c r="C4639" s="2"/>
      <c r="M4639" t="s">
        <v>288</v>
      </c>
      <c r="N4639" s="11" t="s">
        <v>288</v>
      </c>
      <c r="O4639" t="s">
        <v>288</v>
      </c>
    </row>
    <row r="4640" spans="3:15" x14ac:dyDescent="0.25">
      <c r="C4640" s="2"/>
      <c r="M4640" t="s">
        <v>288</v>
      </c>
      <c r="N4640" s="11" t="s">
        <v>288</v>
      </c>
      <c r="O4640" t="s">
        <v>288</v>
      </c>
    </row>
    <row r="4641" spans="3:15" x14ac:dyDescent="0.25">
      <c r="C4641" s="2"/>
      <c r="M4641" t="s">
        <v>288</v>
      </c>
      <c r="N4641" s="11" t="s">
        <v>288</v>
      </c>
      <c r="O4641" t="s">
        <v>288</v>
      </c>
    </row>
    <row r="4642" spans="3:15" x14ac:dyDescent="0.25">
      <c r="C4642" s="2"/>
      <c r="M4642" t="s">
        <v>288</v>
      </c>
      <c r="N4642" s="11" t="s">
        <v>288</v>
      </c>
      <c r="O4642" t="s">
        <v>288</v>
      </c>
    </row>
    <row r="4643" spans="3:15" x14ac:dyDescent="0.25">
      <c r="C4643" s="2"/>
      <c r="M4643" t="s">
        <v>288</v>
      </c>
      <c r="N4643" s="11" t="s">
        <v>288</v>
      </c>
      <c r="O4643" t="s">
        <v>288</v>
      </c>
    </row>
    <row r="4644" spans="3:15" x14ac:dyDescent="0.25">
      <c r="C4644" s="2"/>
      <c r="M4644" t="s">
        <v>288</v>
      </c>
      <c r="N4644" s="11" t="s">
        <v>288</v>
      </c>
      <c r="O4644" t="s">
        <v>288</v>
      </c>
    </row>
    <row r="4645" spans="3:15" x14ac:dyDescent="0.25">
      <c r="C4645" s="2"/>
      <c r="M4645" t="s">
        <v>288</v>
      </c>
      <c r="N4645" s="11" t="s">
        <v>288</v>
      </c>
      <c r="O4645" t="s">
        <v>288</v>
      </c>
    </row>
    <row r="4646" spans="3:15" x14ac:dyDescent="0.25">
      <c r="C4646" s="2"/>
      <c r="M4646" t="s">
        <v>288</v>
      </c>
      <c r="N4646" s="11" t="s">
        <v>288</v>
      </c>
      <c r="O4646" t="s">
        <v>288</v>
      </c>
    </row>
    <row r="4647" spans="3:15" x14ac:dyDescent="0.25">
      <c r="C4647" s="2"/>
      <c r="M4647" t="s">
        <v>288</v>
      </c>
      <c r="N4647" s="11" t="s">
        <v>288</v>
      </c>
      <c r="O4647" t="s">
        <v>288</v>
      </c>
    </row>
    <row r="4648" spans="3:15" x14ac:dyDescent="0.25">
      <c r="C4648" s="2"/>
      <c r="M4648" t="s">
        <v>288</v>
      </c>
      <c r="N4648" s="11" t="s">
        <v>288</v>
      </c>
      <c r="O4648" t="s">
        <v>288</v>
      </c>
    </row>
    <row r="4649" spans="3:15" x14ac:dyDescent="0.25">
      <c r="C4649" s="2"/>
      <c r="M4649" t="s">
        <v>288</v>
      </c>
      <c r="N4649" s="11" t="s">
        <v>288</v>
      </c>
      <c r="O4649" t="s">
        <v>288</v>
      </c>
    </row>
    <row r="4650" spans="3:15" x14ac:dyDescent="0.25">
      <c r="C4650" s="2"/>
      <c r="M4650" t="s">
        <v>288</v>
      </c>
      <c r="N4650" s="11" t="s">
        <v>288</v>
      </c>
      <c r="O4650" t="s">
        <v>288</v>
      </c>
    </row>
    <row r="4651" spans="3:15" x14ac:dyDescent="0.25">
      <c r="C4651" s="2"/>
      <c r="M4651">
        <v>2</v>
      </c>
      <c r="N4651" s="11">
        <v>1.8715277777777779E-2</v>
      </c>
      <c r="O4651">
        <v>1</v>
      </c>
    </row>
    <row r="4652" spans="3:15" x14ac:dyDescent="0.25">
      <c r="C4652" s="2"/>
      <c r="M4652" t="s">
        <v>288</v>
      </c>
      <c r="N4652" s="11" t="s">
        <v>288</v>
      </c>
      <c r="O4652" t="s">
        <v>288</v>
      </c>
    </row>
    <row r="4653" spans="3:15" x14ac:dyDescent="0.25">
      <c r="C4653" s="2"/>
      <c r="M4653" t="s">
        <v>288</v>
      </c>
      <c r="N4653" s="11" t="s">
        <v>288</v>
      </c>
      <c r="O4653" t="s">
        <v>288</v>
      </c>
    </row>
    <row r="4654" spans="3:15" x14ac:dyDescent="0.25">
      <c r="C4654" s="2"/>
      <c r="M4654" t="s">
        <v>288</v>
      </c>
      <c r="N4654" s="11" t="s">
        <v>288</v>
      </c>
      <c r="O4654" t="s">
        <v>288</v>
      </c>
    </row>
    <row r="4655" spans="3:15" x14ac:dyDescent="0.25">
      <c r="C4655" s="2"/>
      <c r="M4655" t="s">
        <v>288</v>
      </c>
      <c r="N4655" s="11" t="s">
        <v>288</v>
      </c>
      <c r="O4655" t="s">
        <v>288</v>
      </c>
    </row>
    <row r="4656" spans="3:15" x14ac:dyDescent="0.25">
      <c r="C4656" s="2"/>
      <c r="M4656" t="s">
        <v>288</v>
      </c>
      <c r="N4656" s="11" t="s">
        <v>288</v>
      </c>
      <c r="O4656" t="s">
        <v>288</v>
      </c>
    </row>
    <row r="4657" spans="3:15" x14ac:dyDescent="0.25">
      <c r="C4657" s="2"/>
      <c r="M4657" t="s">
        <v>288</v>
      </c>
      <c r="N4657" s="11" t="s">
        <v>288</v>
      </c>
      <c r="O4657" t="s">
        <v>288</v>
      </c>
    </row>
    <row r="4658" spans="3:15" x14ac:dyDescent="0.25">
      <c r="C4658" s="2"/>
      <c r="M4658" t="s">
        <v>288</v>
      </c>
      <c r="N4658" s="11" t="s">
        <v>288</v>
      </c>
      <c r="O4658" t="s">
        <v>288</v>
      </c>
    </row>
    <row r="4659" spans="3:15" x14ac:dyDescent="0.25">
      <c r="C4659" s="2"/>
      <c r="M4659" t="s">
        <v>288</v>
      </c>
      <c r="N4659" s="11" t="s">
        <v>288</v>
      </c>
      <c r="O4659" t="s">
        <v>288</v>
      </c>
    </row>
    <row r="4660" spans="3:15" x14ac:dyDescent="0.25">
      <c r="C4660" s="2"/>
      <c r="M4660" t="s">
        <v>288</v>
      </c>
      <c r="N4660" s="11" t="s">
        <v>288</v>
      </c>
      <c r="O4660" t="s">
        <v>288</v>
      </c>
    </row>
    <row r="4661" spans="3:15" x14ac:dyDescent="0.25">
      <c r="C4661" s="2"/>
      <c r="M4661" t="s">
        <v>288</v>
      </c>
      <c r="N4661" s="11" t="s">
        <v>288</v>
      </c>
      <c r="O4661" t="s">
        <v>288</v>
      </c>
    </row>
    <row r="4662" spans="3:15" x14ac:dyDescent="0.25">
      <c r="C4662" s="2"/>
      <c r="M4662" t="s">
        <v>288</v>
      </c>
      <c r="N4662" s="11" t="s">
        <v>288</v>
      </c>
      <c r="O4662" t="s">
        <v>288</v>
      </c>
    </row>
    <row r="4663" spans="3:15" x14ac:dyDescent="0.25">
      <c r="C4663" s="2"/>
      <c r="M4663" t="s">
        <v>288</v>
      </c>
      <c r="N4663" s="11" t="s">
        <v>288</v>
      </c>
      <c r="O4663" t="s">
        <v>288</v>
      </c>
    </row>
    <row r="4664" spans="3:15" x14ac:dyDescent="0.25">
      <c r="C4664" s="2"/>
      <c r="M4664" t="s">
        <v>288</v>
      </c>
      <c r="N4664" s="11" t="s">
        <v>288</v>
      </c>
      <c r="O4664" t="s">
        <v>288</v>
      </c>
    </row>
    <row r="4665" spans="3:15" x14ac:dyDescent="0.25">
      <c r="C4665" s="2"/>
      <c r="M4665" t="s">
        <v>288</v>
      </c>
      <c r="N4665" s="11" t="s">
        <v>288</v>
      </c>
      <c r="O4665" t="s">
        <v>288</v>
      </c>
    </row>
    <row r="4666" spans="3:15" x14ac:dyDescent="0.25">
      <c r="M4666" t="s">
        <v>288</v>
      </c>
      <c r="N4666" s="11" t="s">
        <v>288</v>
      </c>
      <c r="O4666" t="s">
        <v>288</v>
      </c>
    </row>
    <row r="4667" spans="3:15" x14ac:dyDescent="0.25">
      <c r="C4667" s="2"/>
      <c r="M4667" t="s">
        <v>288</v>
      </c>
      <c r="N4667" s="11" t="s">
        <v>288</v>
      </c>
      <c r="O4667" t="s">
        <v>288</v>
      </c>
    </row>
    <row r="4668" spans="3:15" x14ac:dyDescent="0.25">
      <c r="C4668" s="2"/>
      <c r="M4668" t="s">
        <v>288</v>
      </c>
      <c r="N4668" s="11" t="s">
        <v>288</v>
      </c>
      <c r="O4668" t="s">
        <v>288</v>
      </c>
    </row>
    <row r="4669" spans="3:15" x14ac:dyDescent="0.25">
      <c r="C4669" s="2"/>
      <c r="M4669" t="s">
        <v>288</v>
      </c>
      <c r="N4669" s="11" t="s">
        <v>288</v>
      </c>
      <c r="O4669" t="s">
        <v>288</v>
      </c>
    </row>
    <row r="4670" spans="3:15" x14ac:dyDescent="0.25">
      <c r="C4670" s="2"/>
      <c r="M4670" t="s">
        <v>288</v>
      </c>
      <c r="N4670" s="11" t="s">
        <v>288</v>
      </c>
      <c r="O4670" t="s">
        <v>288</v>
      </c>
    </row>
    <row r="4671" spans="3:15" x14ac:dyDescent="0.25">
      <c r="C4671" s="2"/>
      <c r="M4671" t="s">
        <v>288</v>
      </c>
      <c r="N4671" s="11" t="s">
        <v>288</v>
      </c>
      <c r="O4671" t="s">
        <v>288</v>
      </c>
    </row>
    <row r="4672" spans="3:15" x14ac:dyDescent="0.25">
      <c r="C4672" s="2"/>
      <c r="M4672" t="s">
        <v>288</v>
      </c>
      <c r="N4672" s="11" t="s">
        <v>288</v>
      </c>
      <c r="O4672" t="s">
        <v>288</v>
      </c>
    </row>
    <row r="4673" spans="3:15" x14ac:dyDescent="0.25">
      <c r="C4673" s="2"/>
      <c r="M4673" t="s">
        <v>288</v>
      </c>
      <c r="N4673" s="11" t="s">
        <v>288</v>
      </c>
      <c r="O4673" t="s">
        <v>288</v>
      </c>
    </row>
    <row r="4674" spans="3:15" x14ac:dyDescent="0.25">
      <c r="C4674" s="2"/>
      <c r="M4674" t="s">
        <v>288</v>
      </c>
      <c r="N4674" s="11" t="s">
        <v>288</v>
      </c>
      <c r="O4674" t="s">
        <v>288</v>
      </c>
    </row>
    <row r="4675" spans="3:15" x14ac:dyDescent="0.25">
      <c r="C4675" s="2"/>
      <c r="M4675" t="s">
        <v>288</v>
      </c>
      <c r="N4675" s="11" t="s">
        <v>288</v>
      </c>
      <c r="O4675" t="s">
        <v>288</v>
      </c>
    </row>
    <row r="4676" spans="3:15" x14ac:dyDescent="0.25">
      <c r="C4676" s="2"/>
      <c r="M4676">
        <v>3</v>
      </c>
      <c r="N4676" s="11">
        <v>2.3807870370370368E-2</v>
      </c>
      <c r="O4676">
        <v>6</v>
      </c>
    </row>
    <row r="4677" spans="3:15" x14ac:dyDescent="0.25">
      <c r="C4677" s="2"/>
      <c r="M4677" t="s">
        <v>288</v>
      </c>
      <c r="N4677" s="11" t="s">
        <v>288</v>
      </c>
      <c r="O4677" t="s">
        <v>288</v>
      </c>
    </row>
    <row r="4678" spans="3:15" x14ac:dyDescent="0.25">
      <c r="C4678" s="2"/>
      <c r="M4678" t="s">
        <v>288</v>
      </c>
      <c r="N4678" s="11" t="s">
        <v>288</v>
      </c>
      <c r="O4678" t="s">
        <v>288</v>
      </c>
    </row>
    <row r="4679" spans="3:15" x14ac:dyDescent="0.25">
      <c r="C4679" s="2"/>
      <c r="M4679" t="s">
        <v>288</v>
      </c>
      <c r="N4679" s="11" t="s">
        <v>288</v>
      </c>
      <c r="O4679" t="s">
        <v>288</v>
      </c>
    </row>
    <row r="4680" spans="3:15" x14ac:dyDescent="0.25">
      <c r="C4680" s="2"/>
      <c r="M4680" t="s">
        <v>288</v>
      </c>
      <c r="N4680" s="11" t="s">
        <v>288</v>
      </c>
      <c r="O4680" t="s">
        <v>288</v>
      </c>
    </row>
    <row r="4681" spans="3:15" x14ac:dyDescent="0.25">
      <c r="C4681" s="2"/>
      <c r="M4681" t="s">
        <v>288</v>
      </c>
      <c r="N4681" s="11" t="s">
        <v>288</v>
      </c>
      <c r="O4681" t="s">
        <v>288</v>
      </c>
    </row>
    <row r="4682" spans="3:15" x14ac:dyDescent="0.25">
      <c r="C4682" s="2"/>
      <c r="M4682" t="s">
        <v>288</v>
      </c>
      <c r="N4682" s="11" t="s">
        <v>288</v>
      </c>
      <c r="O4682" t="s">
        <v>288</v>
      </c>
    </row>
    <row r="4683" spans="3:15" x14ac:dyDescent="0.25">
      <c r="C4683" s="2"/>
      <c r="M4683" t="s">
        <v>288</v>
      </c>
      <c r="N4683" s="11" t="s">
        <v>288</v>
      </c>
      <c r="O4683" t="s">
        <v>288</v>
      </c>
    </row>
    <row r="4684" spans="3:15" x14ac:dyDescent="0.25">
      <c r="C4684" s="2"/>
      <c r="M4684" t="s">
        <v>288</v>
      </c>
      <c r="N4684" s="11" t="s">
        <v>288</v>
      </c>
      <c r="O4684" t="s">
        <v>288</v>
      </c>
    </row>
    <row r="4685" spans="3:15" x14ac:dyDescent="0.25">
      <c r="C4685" s="2"/>
      <c r="M4685" t="s">
        <v>288</v>
      </c>
      <c r="N4685" s="11" t="s">
        <v>288</v>
      </c>
      <c r="O4685" t="s">
        <v>288</v>
      </c>
    </row>
    <row r="4686" spans="3:15" x14ac:dyDescent="0.25">
      <c r="C4686" s="2"/>
      <c r="M4686" t="s">
        <v>288</v>
      </c>
      <c r="N4686" s="11" t="s">
        <v>288</v>
      </c>
      <c r="O4686" t="s">
        <v>288</v>
      </c>
    </row>
    <row r="4687" spans="3:15" x14ac:dyDescent="0.25">
      <c r="C4687" s="2"/>
      <c r="M4687" t="s">
        <v>288</v>
      </c>
      <c r="N4687" s="11" t="s">
        <v>288</v>
      </c>
      <c r="O4687" t="s">
        <v>288</v>
      </c>
    </row>
    <row r="4688" spans="3:15" x14ac:dyDescent="0.25">
      <c r="C4688" s="2"/>
      <c r="M4688" t="s">
        <v>288</v>
      </c>
      <c r="N4688" s="11" t="s">
        <v>288</v>
      </c>
      <c r="O4688" t="s">
        <v>288</v>
      </c>
    </row>
    <row r="4689" spans="3:15" x14ac:dyDescent="0.25">
      <c r="C4689" s="2"/>
      <c r="M4689" t="s">
        <v>288</v>
      </c>
      <c r="N4689" s="11" t="s">
        <v>288</v>
      </c>
      <c r="O4689" t="s">
        <v>288</v>
      </c>
    </row>
    <row r="4690" spans="3:15" x14ac:dyDescent="0.25">
      <c r="C4690" s="2"/>
      <c r="M4690">
        <v>3</v>
      </c>
      <c r="N4690" s="11">
        <v>2.8263888888888887E-2</v>
      </c>
      <c r="O4690">
        <v>9</v>
      </c>
    </row>
    <row r="4691" spans="3:15" x14ac:dyDescent="0.25">
      <c r="C4691" s="2"/>
      <c r="M4691" t="s">
        <v>288</v>
      </c>
      <c r="N4691" s="11" t="s">
        <v>288</v>
      </c>
      <c r="O4691" t="s">
        <v>288</v>
      </c>
    </row>
    <row r="4692" spans="3:15" x14ac:dyDescent="0.25">
      <c r="C4692" s="2"/>
      <c r="M4692" t="s">
        <v>288</v>
      </c>
      <c r="N4692" s="11" t="s">
        <v>288</v>
      </c>
      <c r="O4692" t="s">
        <v>288</v>
      </c>
    </row>
    <row r="4693" spans="3:15" x14ac:dyDescent="0.25">
      <c r="C4693" s="2"/>
      <c r="M4693" t="s">
        <v>288</v>
      </c>
      <c r="N4693" s="11" t="s">
        <v>288</v>
      </c>
      <c r="O4693" t="s">
        <v>288</v>
      </c>
    </row>
    <row r="4694" spans="3:15" x14ac:dyDescent="0.25">
      <c r="C4694" s="2"/>
      <c r="M4694" t="s">
        <v>288</v>
      </c>
      <c r="N4694" s="11" t="s">
        <v>288</v>
      </c>
      <c r="O4694" t="s">
        <v>288</v>
      </c>
    </row>
    <row r="4695" spans="3:15" x14ac:dyDescent="0.25">
      <c r="C4695" s="2"/>
      <c r="M4695" t="s">
        <v>288</v>
      </c>
      <c r="N4695" s="11" t="s">
        <v>288</v>
      </c>
      <c r="O4695" t="s">
        <v>288</v>
      </c>
    </row>
    <row r="4696" spans="3:15" x14ac:dyDescent="0.25">
      <c r="C4696" s="2"/>
      <c r="M4696" t="s">
        <v>288</v>
      </c>
      <c r="N4696" s="11" t="s">
        <v>288</v>
      </c>
      <c r="O4696" t="s">
        <v>288</v>
      </c>
    </row>
    <row r="4697" spans="3:15" x14ac:dyDescent="0.25">
      <c r="C4697" s="2"/>
      <c r="M4697" t="s">
        <v>288</v>
      </c>
      <c r="N4697" s="11" t="s">
        <v>288</v>
      </c>
      <c r="O4697" t="s">
        <v>288</v>
      </c>
    </row>
    <row r="4698" spans="3:15" x14ac:dyDescent="0.25">
      <c r="C4698" s="2"/>
      <c r="M4698" t="s">
        <v>288</v>
      </c>
      <c r="N4698" s="11" t="s">
        <v>288</v>
      </c>
      <c r="O4698" t="s">
        <v>288</v>
      </c>
    </row>
    <row r="4699" spans="3:15" x14ac:dyDescent="0.25">
      <c r="C4699" s="2"/>
      <c r="M4699" t="s">
        <v>288</v>
      </c>
      <c r="N4699" s="11" t="s">
        <v>288</v>
      </c>
      <c r="O4699" t="s">
        <v>288</v>
      </c>
    </row>
    <row r="4700" spans="3:15" x14ac:dyDescent="0.25">
      <c r="C4700" s="2"/>
      <c r="M4700">
        <v>3</v>
      </c>
      <c r="N4700" s="11">
        <v>3.0624999999999999E-2</v>
      </c>
      <c r="O4700">
        <v>16</v>
      </c>
    </row>
    <row r="4701" spans="3:15" x14ac:dyDescent="0.25">
      <c r="C4701" s="2"/>
      <c r="M4701" t="s">
        <v>288</v>
      </c>
      <c r="N4701" s="11" t="s">
        <v>288</v>
      </c>
      <c r="O4701" t="s">
        <v>288</v>
      </c>
    </row>
    <row r="4702" spans="3:15" x14ac:dyDescent="0.25">
      <c r="C4702" s="2"/>
      <c r="M4702" t="s">
        <v>288</v>
      </c>
      <c r="N4702" s="11" t="s">
        <v>288</v>
      </c>
      <c r="O4702" t="s">
        <v>288</v>
      </c>
    </row>
    <row r="4703" spans="3:15" x14ac:dyDescent="0.25">
      <c r="C4703" s="2"/>
      <c r="M4703" t="s">
        <v>288</v>
      </c>
      <c r="N4703" s="11" t="s">
        <v>288</v>
      </c>
      <c r="O4703" t="s">
        <v>288</v>
      </c>
    </row>
    <row r="4704" spans="3:15" x14ac:dyDescent="0.25">
      <c r="C4704" s="2"/>
      <c r="M4704" t="s">
        <v>288</v>
      </c>
      <c r="N4704" s="11" t="s">
        <v>288</v>
      </c>
      <c r="O4704" t="s">
        <v>288</v>
      </c>
    </row>
    <row r="4705" spans="3:15" x14ac:dyDescent="0.25">
      <c r="C4705" s="2"/>
      <c r="M4705" t="s">
        <v>288</v>
      </c>
      <c r="N4705" s="11" t="s">
        <v>288</v>
      </c>
      <c r="O4705" t="s">
        <v>288</v>
      </c>
    </row>
    <row r="4706" spans="3:15" x14ac:dyDescent="0.25">
      <c r="C4706" s="2"/>
      <c r="M4706" t="s">
        <v>288</v>
      </c>
      <c r="N4706" s="11" t="s">
        <v>288</v>
      </c>
      <c r="O4706" t="s">
        <v>288</v>
      </c>
    </row>
    <row r="4707" spans="3:15" x14ac:dyDescent="0.25">
      <c r="C4707" s="2"/>
      <c r="M4707" t="s">
        <v>288</v>
      </c>
      <c r="N4707" s="11" t="s">
        <v>288</v>
      </c>
      <c r="O4707" t="s">
        <v>288</v>
      </c>
    </row>
    <row r="4708" spans="3:15" x14ac:dyDescent="0.25">
      <c r="C4708" s="2"/>
      <c r="M4708" t="s">
        <v>288</v>
      </c>
      <c r="N4708" s="11" t="s">
        <v>288</v>
      </c>
      <c r="O4708" t="s">
        <v>288</v>
      </c>
    </row>
    <row r="4709" spans="3:15" x14ac:dyDescent="0.25">
      <c r="C4709" s="2"/>
      <c r="M4709" t="s">
        <v>288</v>
      </c>
      <c r="N4709" s="11" t="s">
        <v>288</v>
      </c>
      <c r="O4709" t="s">
        <v>288</v>
      </c>
    </row>
    <row r="4710" spans="3:15" x14ac:dyDescent="0.25">
      <c r="C4710" s="2"/>
      <c r="M4710" t="s">
        <v>288</v>
      </c>
      <c r="N4710" s="11" t="s">
        <v>288</v>
      </c>
      <c r="O4710" t="s">
        <v>288</v>
      </c>
    </row>
    <row r="4711" spans="3:15" x14ac:dyDescent="0.25">
      <c r="C4711" s="2"/>
      <c r="M4711">
        <v>4</v>
      </c>
      <c r="N4711" s="11">
        <v>3.363425925925926E-2</v>
      </c>
      <c r="O4711">
        <v>23</v>
      </c>
    </row>
    <row r="4712" spans="3:15" x14ac:dyDescent="0.25">
      <c r="C4712" s="2"/>
      <c r="M4712" t="s">
        <v>288</v>
      </c>
      <c r="N4712" s="11" t="s">
        <v>288</v>
      </c>
      <c r="O4712" t="s">
        <v>288</v>
      </c>
    </row>
    <row r="4713" spans="3:15" x14ac:dyDescent="0.25">
      <c r="C4713" s="2"/>
      <c r="M4713" t="s">
        <v>288</v>
      </c>
      <c r="N4713" s="11" t="s">
        <v>288</v>
      </c>
      <c r="O4713" t="s">
        <v>288</v>
      </c>
    </row>
    <row r="4714" spans="3:15" x14ac:dyDescent="0.25">
      <c r="C4714" s="2"/>
      <c r="M4714" t="s">
        <v>288</v>
      </c>
      <c r="N4714" s="11" t="s">
        <v>288</v>
      </c>
      <c r="O4714" t="s">
        <v>288</v>
      </c>
    </row>
    <row r="4715" spans="3:15" x14ac:dyDescent="0.25">
      <c r="C4715" s="2"/>
      <c r="M4715" t="s">
        <v>288</v>
      </c>
      <c r="N4715" s="11" t="s">
        <v>288</v>
      </c>
      <c r="O4715" t="s">
        <v>288</v>
      </c>
    </row>
    <row r="4716" spans="3:15" x14ac:dyDescent="0.25">
      <c r="C4716" s="2"/>
      <c r="M4716" t="s">
        <v>288</v>
      </c>
      <c r="N4716" s="11" t="s">
        <v>288</v>
      </c>
      <c r="O4716" t="s">
        <v>288</v>
      </c>
    </row>
    <row r="4717" spans="3:15" x14ac:dyDescent="0.25">
      <c r="C4717" s="2"/>
      <c r="M4717" t="s">
        <v>288</v>
      </c>
      <c r="N4717" s="11" t="s">
        <v>288</v>
      </c>
      <c r="O4717" t="s">
        <v>288</v>
      </c>
    </row>
    <row r="4718" spans="3:15" x14ac:dyDescent="0.25">
      <c r="C4718" s="2"/>
      <c r="M4718" t="s">
        <v>288</v>
      </c>
      <c r="N4718" s="11" t="s">
        <v>288</v>
      </c>
      <c r="O4718" t="s">
        <v>288</v>
      </c>
    </row>
    <row r="4719" spans="3:15" x14ac:dyDescent="0.25">
      <c r="C4719" s="2"/>
      <c r="M4719" t="s">
        <v>288</v>
      </c>
      <c r="N4719" s="11" t="s">
        <v>288</v>
      </c>
      <c r="O4719" t="s">
        <v>288</v>
      </c>
    </row>
    <row r="4720" spans="3:15" x14ac:dyDescent="0.25">
      <c r="C4720" s="2"/>
      <c r="M4720" t="s">
        <v>288</v>
      </c>
      <c r="N4720" s="11" t="s">
        <v>288</v>
      </c>
      <c r="O4720" t="s">
        <v>288</v>
      </c>
    </row>
    <row r="4721" spans="3:15" x14ac:dyDescent="0.25">
      <c r="C4721" s="2"/>
      <c r="M4721" t="s">
        <v>288</v>
      </c>
      <c r="N4721" s="11" t="s">
        <v>288</v>
      </c>
      <c r="O4721" t="s">
        <v>288</v>
      </c>
    </row>
    <row r="4722" spans="3:15" x14ac:dyDescent="0.25">
      <c r="C4722" s="2"/>
      <c r="M4722" t="s">
        <v>288</v>
      </c>
      <c r="N4722" s="11" t="s">
        <v>288</v>
      </c>
      <c r="O4722" t="s">
        <v>288</v>
      </c>
    </row>
    <row r="4723" spans="3:15" x14ac:dyDescent="0.25">
      <c r="C4723" s="2"/>
      <c r="M4723" t="s">
        <v>288</v>
      </c>
      <c r="N4723" s="11" t="s">
        <v>288</v>
      </c>
      <c r="O4723" t="s">
        <v>288</v>
      </c>
    </row>
    <row r="4724" spans="3:15" x14ac:dyDescent="0.25">
      <c r="C4724" s="2"/>
      <c r="M4724" t="s">
        <v>288</v>
      </c>
      <c r="N4724" s="11" t="s">
        <v>288</v>
      </c>
      <c r="O4724" t="s">
        <v>288</v>
      </c>
    </row>
    <row r="4725" spans="3:15" x14ac:dyDescent="0.25">
      <c r="C4725" s="2"/>
      <c r="M4725">
        <v>4</v>
      </c>
      <c r="N4725" s="11">
        <v>3.7222222222222226E-2</v>
      </c>
      <c r="O4725">
        <v>20</v>
      </c>
    </row>
    <row r="4726" spans="3:15" x14ac:dyDescent="0.25">
      <c r="C4726" s="2"/>
      <c r="M4726" t="s">
        <v>288</v>
      </c>
      <c r="N4726" s="11" t="s">
        <v>288</v>
      </c>
      <c r="O4726" t="s">
        <v>288</v>
      </c>
    </row>
    <row r="4727" spans="3:15" x14ac:dyDescent="0.25">
      <c r="C4727" s="2"/>
      <c r="M4727" t="s">
        <v>288</v>
      </c>
      <c r="N4727" s="11" t="s">
        <v>288</v>
      </c>
      <c r="O4727" t="s">
        <v>288</v>
      </c>
    </row>
    <row r="4728" spans="3:15" x14ac:dyDescent="0.25">
      <c r="C4728" s="2"/>
      <c r="M4728" t="s">
        <v>288</v>
      </c>
      <c r="N4728" s="11" t="s">
        <v>288</v>
      </c>
      <c r="O4728" t="s">
        <v>288</v>
      </c>
    </row>
    <row r="4729" spans="3:15" x14ac:dyDescent="0.25">
      <c r="C4729" s="2"/>
      <c r="M4729" t="s">
        <v>288</v>
      </c>
      <c r="N4729" s="11" t="s">
        <v>288</v>
      </c>
      <c r="O4729" t="s">
        <v>288</v>
      </c>
    </row>
    <row r="4730" spans="3:15" x14ac:dyDescent="0.25">
      <c r="C4730" s="2"/>
      <c r="M4730">
        <v>4</v>
      </c>
      <c r="N4730" s="11">
        <v>3.9004629629629625E-2</v>
      </c>
      <c r="O4730">
        <v>26</v>
      </c>
    </row>
    <row r="4731" spans="3:15" x14ac:dyDescent="0.25">
      <c r="C4731" s="2"/>
      <c r="M4731" t="s">
        <v>288</v>
      </c>
      <c r="N4731" s="11" t="s">
        <v>288</v>
      </c>
      <c r="O4731" t="s">
        <v>288</v>
      </c>
    </row>
    <row r="4732" spans="3:15" x14ac:dyDescent="0.25">
      <c r="C4732" s="2"/>
      <c r="M4732" t="s">
        <v>288</v>
      </c>
      <c r="N4732" s="11" t="s">
        <v>288</v>
      </c>
      <c r="O4732" t="s">
        <v>288</v>
      </c>
    </row>
    <row r="4733" spans="3:15" x14ac:dyDescent="0.25">
      <c r="C4733" s="2"/>
      <c r="M4733" t="s">
        <v>288</v>
      </c>
      <c r="N4733" s="11" t="s">
        <v>288</v>
      </c>
      <c r="O4733" t="s">
        <v>288</v>
      </c>
    </row>
    <row r="4734" spans="3:15" x14ac:dyDescent="0.25">
      <c r="C4734" s="2"/>
      <c r="M4734" t="s">
        <v>288</v>
      </c>
      <c r="N4734" s="11" t="s">
        <v>288</v>
      </c>
      <c r="O4734" t="s">
        <v>288</v>
      </c>
    </row>
    <row r="4735" spans="3:15" x14ac:dyDescent="0.25">
      <c r="C4735" s="2"/>
      <c r="M4735" t="s">
        <v>288</v>
      </c>
      <c r="N4735" s="11" t="s">
        <v>288</v>
      </c>
      <c r="O4735" t="s">
        <v>288</v>
      </c>
    </row>
    <row r="4736" spans="3:15" x14ac:dyDescent="0.25">
      <c r="C4736" s="2"/>
      <c r="M4736">
        <v>4</v>
      </c>
      <c r="N4736" s="11">
        <v>4.0023148148148148E-2</v>
      </c>
      <c r="O4736">
        <v>19</v>
      </c>
    </row>
    <row r="4737" spans="3:15" x14ac:dyDescent="0.25">
      <c r="C4737" s="2"/>
      <c r="M4737" t="s">
        <v>288</v>
      </c>
      <c r="N4737" s="11" t="s">
        <v>288</v>
      </c>
      <c r="O4737" t="s">
        <v>288</v>
      </c>
    </row>
    <row r="4738" spans="3:15" x14ac:dyDescent="0.25">
      <c r="C4738" s="2"/>
      <c r="M4738" t="s">
        <v>288</v>
      </c>
      <c r="N4738" s="11" t="s">
        <v>288</v>
      </c>
      <c r="O4738" t="s">
        <v>288</v>
      </c>
    </row>
    <row r="4739" spans="3:15" x14ac:dyDescent="0.25">
      <c r="C4739" s="2"/>
      <c r="M4739" t="s">
        <v>288</v>
      </c>
      <c r="N4739" s="11" t="s">
        <v>288</v>
      </c>
      <c r="O4739" t="s">
        <v>288</v>
      </c>
    </row>
    <row r="4740" spans="3:15" x14ac:dyDescent="0.25">
      <c r="C4740" s="2"/>
      <c r="M4740" t="s">
        <v>288</v>
      </c>
      <c r="N4740" s="11" t="s">
        <v>288</v>
      </c>
      <c r="O4740" t="s">
        <v>288</v>
      </c>
    </row>
    <row r="4741" spans="3:15" x14ac:dyDescent="0.25">
      <c r="C4741" s="2"/>
      <c r="M4741" t="s">
        <v>288</v>
      </c>
      <c r="N4741" s="11" t="s">
        <v>288</v>
      </c>
      <c r="O4741" t="s">
        <v>288</v>
      </c>
    </row>
    <row r="4742" spans="3:15" x14ac:dyDescent="0.25">
      <c r="C4742" s="2"/>
      <c r="M4742" t="s">
        <v>288</v>
      </c>
      <c r="N4742" s="11" t="s">
        <v>288</v>
      </c>
      <c r="O4742" t="s">
        <v>288</v>
      </c>
    </row>
    <row r="4743" spans="3:15" x14ac:dyDescent="0.25">
      <c r="C4743" s="2"/>
      <c r="M4743" t="s">
        <v>288</v>
      </c>
      <c r="N4743" s="11" t="s">
        <v>288</v>
      </c>
      <c r="O4743" t="s">
        <v>288</v>
      </c>
    </row>
    <row r="4744" spans="3:15" x14ac:dyDescent="0.25">
      <c r="C4744" s="2"/>
      <c r="M4744" t="s">
        <v>288</v>
      </c>
      <c r="N4744" s="11" t="s">
        <v>288</v>
      </c>
      <c r="O4744" t="s">
        <v>288</v>
      </c>
    </row>
    <row r="4745" spans="3:15" x14ac:dyDescent="0.25">
      <c r="C4745" s="2"/>
      <c r="M4745" t="s">
        <v>288</v>
      </c>
      <c r="N4745" s="11" t="s">
        <v>288</v>
      </c>
      <c r="O4745" t="s">
        <v>288</v>
      </c>
    </row>
    <row r="4746" spans="3:15" x14ac:dyDescent="0.25">
      <c r="C4746" s="2"/>
      <c r="M4746" t="s">
        <v>288</v>
      </c>
      <c r="N4746" s="11" t="s">
        <v>288</v>
      </c>
      <c r="O4746" t="s">
        <v>288</v>
      </c>
    </row>
    <row r="4747" spans="3:15" x14ac:dyDescent="0.25">
      <c r="C4747" s="2"/>
      <c r="M4747" t="s">
        <v>288</v>
      </c>
      <c r="N4747" s="11" t="s">
        <v>288</v>
      </c>
      <c r="O4747" t="s">
        <v>288</v>
      </c>
    </row>
    <row r="4748" spans="3:15" x14ac:dyDescent="0.25">
      <c r="M4748" t="s">
        <v>288</v>
      </c>
      <c r="N4748" s="11" t="s">
        <v>288</v>
      </c>
      <c r="O4748" t="s">
        <v>288</v>
      </c>
    </row>
    <row r="4749" spans="3:15" x14ac:dyDescent="0.25">
      <c r="C4749" s="2"/>
      <c r="M4749">
        <v>1</v>
      </c>
      <c r="N4749" s="11">
        <v>0</v>
      </c>
      <c r="O4749">
        <v>0</v>
      </c>
    </row>
    <row r="4750" spans="3:15" x14ac:dyDescent="0.25">
      <c r="C4750" s="2"/>
      <c r="M4750" t="s">
        <v>288</v>
      </c>
      <c r="N4750" s="11" t="s">
        <v>288</v>
      </c>
      <c r="O4750" t="s">
        <v>288</v>
      </c>
    </row>
    <row r="4751" spans="3:15" x14ac:dyDescent="0.25">
      <c r="C4751" s="2"/>
      <c r="M4751" t="s">
        <v>288</v>
      </c>
      <c r="N4751" s="11" t="s">
        <v>288</v>
      </c>
      <c r="O4751" t="s">
        <v>288</v>
      </c>
    </row>
    <row r="4752" spans="3:15" x14ac:dyDescent="0.25">
      <c r="C4752" s="2"/>
      <c r="M4752" t="s">
        <v>288</v>
      </c>
      <c r="N4752" s="11" t="s">
        <v>288</v>
      </c>
      <c r="O4752" t="s">
        <v>288</v>
      </c>
    </row>
    <row r="4753" spans="3:15" x14ac:dyDescent="0.25">
      <c r="C4753" s="2"/>
      <c r="M4753" t="s">
        <v>288</v>
      </c>
      <c r="N4753" s="11" t="s">
        <v>288</v>
      </c>
      <c r="O4753" t="s">
        <v>288</v>
      </c>
    </row>
    <row r="4754" spans="3:15" x14ac:dyDescent="0.25">
      <c r="C4754" s="2"/>
      <c r="M4754" t="s">
        <v>288</v>
      </c>
      <c r="N4754" s="11" t="s">
        <v>288</v>
      </c>
      <c r="O4754" t="s">
        <v>288</v>
      </c>
    </row>
    <row r="4755" spans="3:15" x14ac:dyDescent="0.25">
      <c r="C4755" s="2"/>
      <c r="M4755">
        <v>1</v>
      </c>
      <c r="N4755" s="11">
        <v>8.5648148148148031E-4</v>
      </c>
      <c r="O4755">
        <v>3</v>
      </c>
    </row>
    <row r="4756" spans="3:15" x14ac:dyDescent="0.25">
      <c r="C4756" s="2"/>
      <c r="M4756" t="s">
        <v>288</v>
      </c>
      <c r="N4756" s="11" t="s">
        <v>288</v>
      </c>
      <c r="O4756" t="s">
        <v>288</v>
      </c>
    </row>
    <row r="4757" spans="3:15" x14ac:dyDescent="0.25">
      <c r="C4757" s="2"/>
      <c r="M4757" t="s">
        <v>288</v>
      </c>
      <c r="N4757" s="11" t="s">
        <v>288</v>
      </c>
      <c r="O4757" t="s">
        <v>288</v>
      </c>
    </row>
    <row r="4758" spans="3:15" x14ac:dyDescent="0.25">
      <c r="C4758" s="2"/>
      <c r="M4758" t="s">
        <v>288</v>
      </c>
      <c r="N4758" s="11" t="s">
        <v>288</v>
      </c>
      <c r="O4758" t="s">
        <v>288</v>
      </c>
    </row>
    <row r="4759" spans="3:15" x14ac:dyDescent="0.25">
      <c r="C4759" s="2"/>
      <c r="M4759" t="s">
        <v>288</v>
      </c>
      <c r="N4759" s="11" t="s">
        <v>288</v>
      </c>
      <c r="O4759" t="s">
        <v>288</v>
      </c>
    </row>
    <row r="4760" spans="3:15" x14ac:dyDescent="0.25">
      <c r="C4760" s="2"/>
      <c r="M4760" t="s">
        <v>288</v>
      </c>
      <c r="N4760" s="11" t="s">
        <v>288</v>
      </c>
      <c r="O4760" t="s">
        <v>288</v>
      </c>
    </row>
    <row r="4761" spans="3:15" x14ac:dyDescent="0.25">
      <c r="C4761" s="2"/>
      <c r="M4761" t="s">
        <v>288</v>
      </c>
      <c r="N4761" s="11" t="s">
        <v>288</v>
      </c>
      <c r="O4761" t="s">
        <v>288</v>
      </c>
    </row>
    <row r="4762" spans="3:15" x14ac:dyDescent="0.25">
      <c r="C4762" s="2"/>
      <c r="M4762" t="s">
        <v>288</v>
      </c>
      <c r="N4762" s="11" t="s">
        <v>288</v>
      </c>
      <c r="O4762" t="s">
        <v>288</v>
      </c>
    </row>
    <row r="4763" spans="3:15" x14ac:dyDescent="0.25">
      <c r="C4763" s="2"/>
      <c r="M4763" t="s">
        <v>288</v>
      </c>
      <c r="N4763" s="11" t="s">
        <v>288</v>
      </c>
      <c r="O4763" t="s">
        <v>288</v>
      </c>
    </row>
    <row r="4764" spans="3:15" x14ac:dyDescent="0.25">
      <c r="C4764" s="2"/>
      <c r="M4764">
        <v>1</v>
      </c>
      <c r="N4764" s="11">
        <v>3.5995370370370374E-3</v>
      </c>
      <c r="O4764">
        <v>0</v>
      </c>
    </row>
    <row r="4765" spans="3:15" x14ac:dyDescent="0.25">
      <c r="C4765" s="2"/>
      <c r="M4765" t="s">
        <v>288</v>
      </c>
      <c r="N4765" s="11" t="s">
        <v>288</v>
      </c>
      <c r="O4765" t="s">
        <v>288</v>
      </c>
    </row>
    <row r="4766" spans="3:15" x14ac:dyDescent="0.25">
      <c r="C4766" s="2"/>
      <c r="M4766" t="s">
        <v>288</v>
      </c>
      <c r="N4766" s="11" t="s">
        <v>288</v>
      </c>
      <c r="O4766" t="s">
        <v>288</v>
      </c>
    </row>
    <row r="4767" spans="3:15" x14ac:dyDescent="0.25">
      <c r="C4767" s="2"/>
      <c r="M4767" t="s">
        <v>288</v>
      </c>
      <c r="N4767" s="11" t="s">
        <v>288</v>
      </c>
      <c r="O4767" t="s">
        <v>288</v>
      </c>
    </row>
    <row r="4768" spans="3:15" x14ac:dyDescent="0.25">
      <c r="C4768" s="2"/>
      <c r="M4768" t="s">
        <v>288</v>
      </c>
      <c r="N4768" s="11" t="s">
        <v>288</v>
      </c>
      <c r="O4768" t="s">
        <v>288</v>
      </c>
    </row>
    <row r="4769" spans="3:15" x14ac:dyDescent="0.25">
      <c r="C4769" s="2"/>
      <c r="M4769" t="s">
        <v>288</v>
      </c>
      <c r="N4769" s="11" t="s">
        <v>288</v>
      </c>
      <c r="O4769" t="s">
        <v>288</v>
      </c>
    </row>
    <row r="4770" spans="3:15" x14ac:dyDescent="0.25">
      <c r="C4770" s="2"/>
      <c r="M4770" t="s">
        <v>288</v>
      </c>
      <c r="N4770" s="11" t="s">
        <v>288</v>
      </c>
      <c r="O4770" t="s">
        <v>288</v>
      </c>
    </row>
    <row r="4771" spans="3:15" x14ac:dyDescent="0.25">
      <c r="C4771" s="2"/>
      <c r="M4771" t="s">
        <v>288</v>
      </c>
      <c r="N4771" s="11" t="s">
        <v>288</v>
      </c>
      <c r="O4771" t="s">
        <v>288</v>
      </c>
    </row>
    <row r="4772" spans="3:15" x14ac:dyDescent="0.25">
      <c r="C4772" s="2"/>
      <c r="M4772" t="s">
        <v>288</v>
      </c>
      <c r="N4772" s="11" t="s">
        <v>288</v>
      </c>
      <c r="O4772" t="s">
        <v>288</v>
      </c>
    </row>
    <row r="4773" spans="3:15" x14ac:dyDescent="0.25">
      <c r="C4773" s="2"/>
      <c r="M4773" t="s">
        <v>288</v>
      </c>
      <c r="N4773" s="11" t="s">
        <v>288</v>
      </c>
      <c r="O4773" t="s">
        <v>288</v>
      </c>
    </row>
    <row r="4774" spans="3:15" x14ac:dyDescent="0.25">
      <c r="C4774" s="2"/>
      <c r="M4774" t="s">
        <v>288</v>
      </c>
      <c r="N4774" s="11" t="s">
        <v>288</v>
      </c>
      <c r="O4774" t="s">
        <v>288</v>
      </c>
    </row>
    <row r="4775" spans="3:15" x14ac:dyDescent="0.25">
      <c r="C4775" s="2"/>
      <c r="M4775" t="s">
        <v>288</v>
      </c>
      <c r="N4775" s="11" t="s">
        <v>288</v>
      </c>
      <c r="O4775" t="s">
        <v>288</v>
      </c>
    </row>
    <row r="4776" spans="3:15" x14ac:dyDescent="0.25">
      <c r="C4776" s="2"/>
      <c r="M4776" t="s">
        <v>288</v>
      </c>
      <c r="N4776" s="11" t="s">
        <v>288</v>
      </c>
      <c r="O4776" t="s">
        <v>288</v>
      </c>
    </row>
    <row r="4777" spans="3:15" x14ac:dyDescent="0.25">
      <c r="C4777" s="2"/>
      <c r="M4777" t="s">
        <v>288</v>
      </c>
      <c r="N4777" s="11" t="s">
        <v>288</v>
      </c>
      <c r="O4777" t="s">
        <v>288</v>
      </c>
    </row>
    <row r="4778" spans="3:15" x14ac:dyDescent="0.25">
      <c r="C4778" s="2"/>
      <c r="M4778" t="s">
        <v>288</v>
      </c>
      <c r="N4778" s="11" t="s">
        <v>288</v>
      </c>
      <c r="O4778" t="s">
        <v>288</v>
      </c>
    </row>
    <row r="4779" spans="3:15" x14ac:dyDescent="0.25">
      <c r="C4779" s="2"/>
      <c r="M4779" t="s">
        <v>288</v>
      </c>
      <c r="N4779" s="11" t="s">
        <v>288</v>
      </c>
      <c r="O4779" t="s">
        <v>288</v>
      </c>
    </row>
    <row r="4780" spans="3:15" x14ac:dyDescent="0.25">
      <c r="C4780" s="2"/>
      <c r="M4780" t="s">
        <v>288</v>
      </c>
      <c r="N4780" s="11" t="s">
        <v>288</v>
      </c>
      <c r="O4780" t="s">
        <v>288</v>
      </c>
    </row>
    <row r="4781" spans="3:15" x14ac:dyDescent="0.25">
      <c r="C4781" s="2"/>
      <c r="M4781" t="s">
        <v>288</v>
      </c>
      <c r="N4781" s="11" t="s">
        <v>288</v>
      </c>
      <c r="O4781" t="s">
        <v>288</v>
      </c>
    </row>
    <row r="4782" spans="3:15" x14ac:dyDescent="0.25">
      <c r="C4782" s="2"/>
      <c r="M4782" t="s">
        <v>288</v>
      </c>
      <c r="N4782" s="11" t="s">
        <v>288</v>
      </c>
      <c r="O4782" t="s">
        <v>288</v>
      </c>
    </row>
    <row r="4783" spans="3:15" x14ac:dyDescent="0.25">
      <c r="C4783" s="2"/>
      <c r="M4783">
        <v>1</v>
      </c>
      <c r="N4783" s="11">
        <v>9.0393518518518505E-3</v>
      </c>
      <c r="O4783">
        <v>3</v>
      </c>
    </row>
    <row r="4784" spans="3:15" x14ac:dyDescent="0.25">
      <c r="C4784" s="2"/>
      <c r="M4784" t="s">
        <v>288</v>
      </c>
      <c r="N4784" s="11" t="s">
        <v>288</v>
      </c>
      <c r="O4784" t="s">
        <v>288</v>
      </c>
    </row>
    <row r="4785" spans="3:15" x14ac:dyDescent="0.25">
      <c r="C4785" s="2"/>
      <c r="M4785" t="s">
        <v>288</v>
      </c>
      <c r="N4785" s="11" t="s">
        <v>288</v>
      </c>
      <c r="O4785" t="s">
        <v>288</v>
      </c>
    </row>
    <row r="4786" spans="3:15" x14ac:dyDescent="0.25">
      <c r="C4786" s="2"/>
      <c r="M4786" t="s">
        <v>288</v>
      </c>
      <c r="N4786" s="11" t="s">
        <v>288</v>
      </c>
      <c r="O4786" t="s">
        <v>288</v>
      </c>
    </row>
    <row r="4787" spans="3:15" x14ac:dyDescent="0.25">
      <c r="C4787" s="2"/>
      <c r="M4787">
        <v>1</v>
      </c>
      <c r="N4787" s="11">
        <v>9.8726851851851857E-3</v>
      </c>
      <c r="O4787">
        <v>10</v>
      </c>
    </row>
    <row r="4788" spans="3:15" x14ac:dyDescent="0.25">
      <c r="C4788" s="2"/>
      <c r="M4788" t="s">
        <v>288</v>
      </c>
      <c r="N4788" s="11" t="s">
        <v>288</v>
      </c>
      <c r="O4788" t="s">
        <v>288</v>
      </c>
    </row>
    <row r="4789" spans="3:15" x14ac:dyDescent="0.25">
      <c r="C4789" s="2"/>
      <c r="M4789" t="s">
        <v>288</v>
      </c>
      <c r="N4789" s="11" t="s">
        <v>288</v>
      </c>
      <c r="O4789" t="s">
        <v>288</v>
      </c>
    </row>
    <row r="4790" spans="3:15" x14ac:dyDescent="0.25">
      <c r="C4790" s="2"/>
      <c r="M4790" t="s">
        <v>288</v>
      </c>
      <c r="N4790" s="11" t="s">
        <v>288</v>
      </c>
      <c r="O4790" t="s">
        <v>288</v>
      </c>
    </row>
    <row r="4791" spans="3:15" x14ac:dyDescent="0.25">
      <c r="C4791" s="2"/>
      <c r="M4791" t="s">
        <v>288</v>
      </c>
      <c r="N4791" s="11" t="s">
        <v>288</v>
      </c>
      <c r="O4791" t="s">
        <v>288</v>
      </c>
    </row>
    <row r="4792" spans="3:15" x14ac:dyDescent="0.25">
      <c r="C4792" s="2"/>
      <c r="M4792" t="s">
        <v>288</v>
      </c>
      <c r="N4792" s="11" t="s">
        <v>288</v>
      </c>
      <c r="O4792" t="s">
        <v>288</v>
      </c>
    </row>
    <row r="4793" spans="3:15" x14ac:dyDescent="0.25">
      <c r="C4793" s="2"/>
      <c r="M4793" t="s">
        <v>288</v>
      </c>
      <c r="N4793" s="11" t="s">
        <v>288</v>
      </c>
      <c r="O4793" t="s">
        <v>288</v>
      </c>
    </row>
    <row r="4794" spans="3:15" x14ac:dyDescent="0.25">
      <c r="C4794" s="2"/>
      <c r="M4794" t="s">
        <v>288</v>
      </c>
      <c r="N4794" s="11" t="s">
        <v>288</v>
      </c>
      <c r="O4794" t="s">
        <v>288</v>
      </c>
    </row>
    <row r="4795" spans="3:15" x14ac:dyDescent="0.25">
      <c r="C4795" s="2"/>
      <c r="M4795" t="s">
        <v>288</v>
      </c>
      <c r="N4795" s="11" t="s">
        <v>288</v>
      </c>
      <c r="O4795" t="s">
        <v>288</v>
      </c>
    </row>
    <row r="4796" spans="3:15" x14ac:dyDescent="0.25">
      <c r="C4796" s="2"/>
      <c r="M4796" t="s">
        <v>288</v>
      </c>
      <c r="N4796" s="11" t="s">
        <v>288</v>
      </c>
      <c r="O4796" t="s">
        <v>288</v>
      </c>
    </row>
    <row r="4797" spans="3:15" x14ac:dyDescent="0.25">
      <c r="C4797" s="2"/>
      <c r="M4797" t="s">
        <v>288</v>
      </c>
      <c r="N4797" s="11" t="s">
        <v>288</v>
      </c>
      <c r="O4797" t="s">
        <v>288</v>
      </c>
    </row>
    <row r="4798" spans="3:15" x14ac:dyDescent="0.25">
      <c r="C4798" s="2"/>
      <c r="M4798" t="s">
        <v>288</v>
      </c>
      <c r="N4798" s="11" t="s">
        <v>288</v>
      </c>
      <c r="O4798" t="s">
        <v>288</v>
      </c>
    </row>
    <row r="4799" spans="3:15" x14ac:dyDescent="0.25">
      <c r="C4799" s="2"/>
      <c r="M4799" t="s">
        <v>288</v>
      </c>
      <c r="N4799" s="11" t="s">
        <v>288</v>
      </c>
      <c r="O4799" t="s">
        <v>288</v>
      </c>
    </row>
    <row r="4800" spans="3:15" x14ac:dyDescent="0.25">
      <c r="C4800" s="2"/>
      <c r="M4800" t="s">
        <v>288</v>
      </c>
      <c r="N4800" s="11" t="s">
        <v>288</v>
      </c>
      <c r="O4800" t="s">
        <v>288</v>
      </c>
    </row>
    <row r="4801" spans="3:15" x14ac:dyDescent="0.25">
      <c r="C4801" s="2"/>
      <c r="M4801" t="s">
        <v>288</v>
      </c>
      <c r="N4801" s="11" t="s">
        <v>288</v>
      </c>
      <c r="O4801" t="s">
        <v>288</v>
      </c>
    </row>
    <row r="4802" spans="3:15" x14ac:dyDescent="0.25">
      <c r="C4802" s="2"/>
      <c r="M4802">
        <v>2</v>
      </c>
      <c r="N4802" s="11">
        <v>1.5162037037037038E-2</v>
      </c>
      <c r="O4802">
        <v>17</v>
      </c>
    </row>
    <row r="4803" spans="3:15" x14ac:dyDescent="0.25">
      <c r="C4803" s="2"/>
      <c r="M4803" t="s">
        <v>288</v>
      </c>
      <c r="N4803" s="11" t="s">
        <v>288</v>
      </c>
      <c r="O4803" t="s">
        <v>288</v>
      </c>
    </row>
    <row r="4804" spans="3:15" x14ac:dyDescent="0.25">
      <c r="C4804" s="2"/>
      <c r="M4804" t="s">
        <v>288</v>
      </c>
      <c r="N4804" s="11" t="s">
        <v>288</v>
      </c>
      <c r="O4804" t="s">
        <v>288</v>
      </c>
    </row>
    <row r="4805" spans="3:15" x14ac:dyDescent="0.25">
      <c r="C4805" s="2"/>
      <c r="M4805" t="s">
        <v>288</v>
      </c>
      <c r="N4805" s="11" t="s">
        <v>288</v>
      </c>
      <c r="O4805" t="s">
        <v>288</v>
      </c>
    </row>
    <row r="4806" spans="3:15" x14ac:dyDescent="0.25">
      <c r="C4806" s="2"/>
      <c r="M4806" t="s">
        <v>288</v>
      </c>
      <c r="N4806" s="11" t="s">
        <v>288</v>
      </c>
      <c r="O4806" t="s">
        <v>288</v>
      </c>
    </row>
    <row r="4807" spans="3:15" x14ac:dyDescent="0.25">
      <c r="C4807" s="2"/>
      <c r="M4807" t="s">
        <v>288</v>
      </c>
      <c r="N4807" s="11" t="s">
        <v>288</v>
      </c>
      <c r="O4807" t="s">
        <v>288</v>
      </c>
    </row>
    <row r="4808" spans="3:15" x14ac:dyDescent="0.25">
      <c r="C4808" s="2"/>
      <c r="M4808" t="s">
        <v>288</v>
      </c>
      <c r="N4808" s="11" t="s">
        <v>288</v>
      </c>
      <c r="O4808" t="s">
        <v>288</v>
      </c>
    </row>
    <row r="4809" spans="3:15" x14ac:dyDescent="0.25">
      <c r="C4809" s="2"/>
      <c r="M4809" t="s">
        <v>288</v>
      </c>
      <c r="N4809" s="11" t="s">
        <v>288</v>
      </c>
      <c r="O4809" t="s">
        <v>288</v>
      </c>
    </row>
    <row r="4810" spans="3:15" x14ac:dyDescent="0.25">
      <c r="C4810" s="2"/>
      <c r="M4810" t="s">
        <v>288</v>
      </c>
      <c r="N4810" s="11" t="s">
        <v>288</v>
      </c>
      <c r="O4810" t="s">
        <v>288</v>
      </c>
    </row>
    <row r="4811" spans="3:15" x14ac:dyDescent="0.25">
      <c r="C4811" s="2"/>
      <c r="M4811" t="s">
        <v>288</v>
      </c>
      <c r="N4811" s="11" t="s">
        <v>288</v>
      </c>
      <c r="O4811" t="s">
        <v>288</v>
      </c>
    </row>
    <row r="4812" spans="3:15" x14ac:dyDescent="0.25">
      <c r="C4812" s="2"/>
      <c r="M4812" t="s">
        <v>288</v>
      </c>
      <c r="N4812" s="11" t="s">
        <v>288</v>
      </c>
      <c r="O4812" t="s">
        <v>288</v>
      </c>
    </row>
    <row r="4813" spans="3:15" x14ac:dyDescent="0.25">
      <c r="C4813" s="2"/>
      <c r="M4813" t="s">
        <v>288</v>
      </c>
      <c r="N4813" s="11" t="s">
        <v>288</v>
      </c>
      <c r="O4813" t="s">
        <v>288</v>
      </c>
    </row>
    <row r="4814" spans="3:15" x14ac:dyDescent="0.25">
      <c r="C4814" s="2"/>
      <c r="M4814" t="s">
        <v>288</v>
      </c>
      <c r="N4814" s="11" t="s">
        <v>288</v>
      </c>
      <c r="O4814" t="s">
        <v>288</v>
      </c>
    </row>
    <row r="4815" spans="3:15" x14ac:dyDescent="0.25">
      <c r="C4815" s="2"/>
      <c r="M4815" t="s">
        <v>288</v>
      </c>
      <c r="N4815" s="11" t="s">
        <v>288</v>
      </c>
      <c r="O4815" t="s">
        <v>288</v>
      </c>
    </row>
    <row r="4816" spans="3:15" x14ac:dyDescent="0.25">
      <c r="C4816" s="2"/>
      <c r="M4816" t="s">
        <v>288</v>
      </c>
      <c r="N4816" s="11" t="s">
        <v>288</v>
      </c>
      <c r="O4816" t="s">
        <v>288</v>
      </c>
    </row>
    <row r="4817" spans="3:15" x14ac:dyDescent="0.25">
      <c r="C4817" s="2"/>
      <c r="M4817" t="s">
        <v>288</v>
      </c>
      <c r="N4817" s="11" t="s">
        <v>288</v>
      </c>
      <c r="O4817" t="s">
        <v>288</v>
      </c>
    </row>
    <row r="4818" spans="3:15" x14ac:dyDescent="0.25">
      <c r="C4818" s="2"/>
      <c r="M4818" t="s">
        <v>288</v>
      </c>
      <c r="N4818" s="11" t="s">
        <v>288</v>
      </c>
      <c r="O4818" t="s">
        <v>288</v>
      </c>
    </row>
    <row r="4819" spans="3:15" x14ac:dyDescent="0.25">
      <c r="C4819" s="2"/>
      <c r="M4819" t="s">
        <v>288</v>
      </c>
      <c r="N4819" s="11" t="s">
        <v>288</v>
      </c>
      <c r="O4819" t="s">
        <v>288</v>
      </c>
    </row>
    <row r="4820" spans="3:15" x14ac:dyDescent="0.25">
      <c r="C4820" s="2"/>
      <c r="M4820" t="s">
        <v>288</v>
      </c>
      <c r="N4820" s="11" t="s">
        <v>288</v>
      </c>
      <c r="O4820" t="s">
        <v>288</v>
      </c>
    </row>
    <row r="4821" spans="3:15" x14ac:dyDescent="0.25">
      <c r="C4821" s="2"/>
      <c r="M4821" t="s">
        <v>288</v>
      </c>
      <c r="N4821" s="11" t="s">
        <v>288</v>
      </c>
      <c r="O4821" t="s">
        <v>288</v>
      </c>
    </row>
    <row r="4822" spans="3:15" x14ac:dyDescent="0.25">
      <c r="C4822" s="2"/>
      <c r="M4822" t="s">
        <v>288</v>
      </c>
      <c r="N4822" s="11" t="s">
        <v>288</v>
      </c>
      <c r="O4822" t="s">
        <v>288</v>
      </c>
    </row>
    <row r="4823" spans="3:15" x14ac:dyDescent="0.25">
      <c r="C4823" s="2"/>
      <c r="M4823" t="s">
        <v>288</v>
      </c>
      <c r="N4823" s="11" t="s">
        <v>288</v>
      </c>
      <c r="O4823" t="s">
        <v>288</v>
      </c>
    </row>
    <row r="4824" spans="3:15" x14ac:dyDescent="0.25">
      <c r="C4824" s="2"/>
      <c r="M4824" t="s">
        <v>288</v>
      </c>
      <c r="N4824" s="11" t="s">
        <v>288</v>
      </c>
      <c r="O4824" t="s">
        <v>288</v>
      </c>
    </row>
    <row r="4825" spans="3:15" x14ac:dyDescent="0.25">
      <c r="C4825" s="2"/>
      <c r="M4825" t="s">
        <v>288</v>
      </c>
      <c r="N4825" s="11" t="s">
        <v>288</v>
      </c>
      <c r="O4825" t="s">
        <v>288</v>
      </c>
    </row>
    <row r="4826" spans="3:15" x14ac:dyDescent="0.25">
      <c r="C4826" s="2"/>
      <c r="M4826" t="s">
        <v>288</v>
      </c>
      <c r="N4826" s="11" t="s">
        <v>288</v>
      </c>
      <c r="O4826" t="s">
        <v>288</v>
      </c>
    </row>
    <row r="4827" spans="3:15" x14ac:dyDescent="0.25">
      <c r="C4827" s="2"/>
      <c r="M4827" t="s">
        <v>288</v>
      </c>
      <c r="N4827" s="11" t="s">
        <v>288</v>
      </c>
      <c r="O4827" t="s">
        <v>288</v>
      </c>
    </row>
    <row r="4828" spans="3:15" x14ac:dyDescent="0.25">
      <c r="C4828" s="2"/>
      <c r="M4828" t="s">
        <v>288</v>
      </c>
      <c r="N4828" s="11" t="s">
        <v>288</v>
      </c>
      <c r="O4828" t="s">
        <v>288</v>
      </c>
    </row>
    <row r="4829" spans="3:15" x14ac:dyDescent="0.25">
      <c r="C4829" s="2"/>
      <c r="M4829">
        <v>2</v>
      </c>
      <c r="N4829" s="11">
        <v>2.0798611111111111E-2</v>
      </c>
      <c r="O4829">
        <v>20</v>
      </c>
    </row>
    <row r="4830" spans="3:15" x14ac:dyDescent="0.25">
      <c r="M4830" t="s">
        <v>288</v>
      </c>
      <c r="N4830" s="11" t="s">
        <v>288</v>
      </c>
      <c r="O4830" t="s">
        <v>288</v>
      </c>
    </row>
    <row r="4831" spans="3:15" x14ac:dyDescent="0.25">
      <c r="C4831" s="2"/>
      <c r="M4831" t="s">
        <v>288</v>
      </c>
      <c r="N4831" s="11" t="s">
        <v>288</v>
      </c>
      <c r="O4831" t="s">
        <v>288</v>
      </c>
    </row>
    <row r="4832" spans="3:15" x14ac:dyDescent="0.25">
      <c r="C4832" s="2"/>
      <c r="M4832" t="s">
        <v>288</v>
      </c>
      <c r="N4832" s="11" t="s">
        <v>288</v>
      </c>
      <c r="O4832" t="s">
        <v>288</v>
      </c>
    </row>
    <row r="4833" spans="3:15" x14ac:dyDescent="0.25">
      <c r="C4833" s="2"/>
      <c r="M4833" t="s">
        <v>288</v>
      </c>
      <c r="N4833" s="11" t="s">
        <v>288</v>
      </c>
      <c r="O4833" t="s">
        <v>288</v>
      </c>
    </row>
    <row r="4834" spans="3:15" x14ac:dyDescent="0.25">
      <c r="C4834" s="2"/>
      <c r="M4834" t="s">
        <v>288</v>
      </c>
      <c r="N4834" s="11" t="s">
        <v>288</v>
      </c>
      <c r="O4834" t="s">
        <v>288</v>
      </c>
    </row>
    <row r="4835" spans="3:15" x14ac:dyDescent="0.25">
      <c r="C4835" s="2"/>
      <c r="M4835" t="s">
        <v>288</v>
      </c>
      <c r="N4835" s="11" t="s">
        <v>288</v>
      </c>
      <c r="O4835" t="s">
        <v>288</v>
      </c>
    </row>
    <row r="4836" spans="3:15" x14ac:dyDescent="0.25">
      <c r="C4836" s="2"/>
      <c r="M4836" t="s">
        <v>288</v>
      </c>
      <c r="N4836" s="11" t="s">
        <v>288</v>
      </c>
      <c r="O4836" t="s">
        <v>288</v>
      </c>
    </row>
    <row r="4837" spans="3:15" x14ac:dyDescent="0.25">
      <c r="C4837" s="2"/>
      <c r="M4837" t="s">
        <v>288</v>
      </c>
      <c r="N4837" s="11" t="s">
        <v>288</v>
      </c>
      <c r="O4837" t="s">
        <v>288</v>
      </c>
    </row>
    <row r="4838" spans="3:15" x14ac:dyDescent="0.25">
      <c r="C4838" s="2"/>
      <c r="M4838" t="s">
        <v>288</v>
      </c>
      <c r="N4838" s="11" t="s">
        <v>288</v>
      </c>
      <c r="O4838" t="s">
        <v>288</v>
      </c>
    </row>
    <row r="4839" spans="3:15" x14ac:dyDescent="0.25">
      <c r="C4839" s="2"/>
      <c r="M4839" t="s">
        <v>288</v>
      </c>
      <c r="N4839" s="11" t="s">
        <v>288</v>
      </c>
      <c r="O4839" t="s">
        <v>288</v>
      </c>
    </row>
    <row r="4840" spans="3:15" x14ac:dyDescent="0.25">
      <c r="C4840" s="2"/>
      <c r="M4840" t="s">
        <v>288</v>
      </c>
      <c r="N4840" s="11" t="s">
        <v>288</v>
      </c>
      <c r="O4840" t="s">
        <v>288</v>
      </c>
    </row>
    <row r="4841" spans="3:15" x14ac:dyDescent="0.25">
      <c r="C4841" s="2"/>
      <c r="M4841" t="s">
        <v>288</v>
      </c>
      <c r="N4841" s="11" t="s">
        <v>288</v>
      </c>
      <c r="O4841" t="s">
        <v>288</v>
      </c>
    </row>
    <row r="4842" spans="3:15" x14ac:dyDescent="0.25">
      <c r="C4842" s="2"/>
      <c r="M4842" t="s">
        <v>288</v>
      </c>
      <c r="N4842" s="11" t="s">
        <v>288</v>
      </c>
      <c r="O4842" t="s">
        <v>288</v>
      </c>
    </row>
    <row r="4843" spans="3:15" x14ac:dyDescent="0.25">
      <c r="C4843" s="2"/>
      <c r="M4843" t="s">
        <v>288</v>
      </c>
      <c r="N4843" s="11" t="s">
        <v>288</v>
      </c>
      <c r="O4843" t="s">
        <v>288</v>
      </c>
    </row>
    <row r="4844" spans="3:15" x14ac:dyDescent="0.25">
      <c r="C4844" s="2"/>
      <c r="M4844" t="s">
        <v>288</v>
      </c>
      <c r="N4844" s="11" t="s">
        <v>288</v>
      </c>
      <c r="O4844" t="s">
        <v>288</v>
      </c>
    </row>
    <row r="4845" spans="3:15" x14ac:dyDescent="0.25">
      <c r="C4845" s="2"/>
      <c r="M4845" t="s">
        <v>288</v>
      </c>
      <c r="N4845" s="11" t="s">
        <v>288</v>
      </c>
      <c r="O4845" t="s">
        <v>288</v>
      </c>
    </row>
    <row r="4846" spans="3:15" x14ac:dyDescent="0.25">
      <c r="C4846" s="2"/>
      <c r="M4846" t="s">
        <v>288</v>
      </c>
      <c r="N4846" s="11" t="s">
        <v>288</v>
      </c>
      <c r="O4846" t="s">
        <v>288</v>
      </c>
    </row>
    <row r="4847" spans="3:15" x14ac:dyDescent="0.25">
      <c r="C4847" s="2"/>
      <c r="M4847">
        <v>3</v>
      </c>
      <c r="N4847" s="11">
        <v>2.5659722222222223E-2</v>
      </c>
      <c r="O4847">
        <v>27</v>
      </c>
    </row>
    <row r="4848" spans="3:15" x14ac:dyDescent="0.25">
      <c r="C4848" s="2"/>
      <c r="M4848" t="s">
        <v>288</v>
      </c>
      <c r="N4848" s="11" t="s">
        <v>288</v>
      </c>
      <c r="O4848" t="s">
        <v>288</v>
      </c>
    </row>
    <row r="4849" spans="3:15" x14ac:dyDescent="0.25">
      <c r="C4849" s="2"/>
      <c r="M4849" t="s">
        <v>288</v>
      </c>
      <c r="N4849" s="11" t="s">
        <v>288</v>
      </c>
      <c r="O4849" t="s">
        <v>288</v>
      </c>
    </row>
    <row r="4850" spans="3:15" x14ac:dyDescent="0.25">
      <c r="C4850" s="2"/>
      <c r="M4850" t="s">
        <v>288</v>
      </c>
      <c r="N4850" s="11" t="s">
        <v>288</v>
      </c>
      <c r="O4850" t="s">
        <v>288</v>
      </c>
    </row>
    <row r="4851" spans="3:15" x14ac:dyDescent="0.25">
      <c r="C4851" s="2"/>
      <c r="M4851">
        <v>3</v>
      </c>
      <c r="N4851" s="11">
        <v>2.689814814814815E-2</v>
      </c>
      <c r="O4851">
        <v>33</v>
      </c>
    </row>
    <row r="4852" spans="3:15" x14ac:dyDescent="0.25">
      <c r="M4852">
        <v>3</v>
      </c>
      <c r="N4852" s="11">
        <v>3.125E-2</v>
      </c>
      <c r="O4852">
        <v>34</v>
      </c>
    </row>
    <row r="4853" spans="3:15" x14ac:dyDescent="0.25">
      <c r="C4853" s="2"/>
      <c r="M4853" t="s">
        <v>288</v>
      </c>
      <c r="N4853" s="11" t="s">
        <v>288</v>
      </c>
      <c r="O4853" t="s">
        <v>288</v>
      </c>
    </row>
    <row r="4854" spans="3:15" x14ac:dyDescent="0.25">
      <c r="C4854" s="2"/>
      <c r="M4854" t="s">
        <v>288</v>
      </c>
      <c r="N4854" s="11" t="s">
        <v>288</v>
      </c>
      <c r="O4854" t="s">
        <v>288</v>
      </c>
    </row>
    <row r="4855" spans="3:15" x14ac:dyDescent="0.25">
      <c r="C4855" s="2"/>
      <c r="M4855" t="s">
        <v>288</v>
      </c>
      <c r="N4855" s="11" t="s">
        <v>288</v>
      </c>
      <c r="O4855" t="s">
        <v>288</v>
      </c>
    </row>
    <row r="4856" spans="3:15" x14ac:dyDescent="0.25">
      <c r="C4856" s="2"/>
      <c r="M4856" t="s">
        <v>288</v>
      </c>
      <c r="N4856" s="11" t="s">
        <v>288</v>
      </c>
      <c r="O4856" t="s">
        <v>288</v>
      </c>
    </row>
    <row r="4857" spans="3:15" x14ac:dyDescent="0.25">
      <c r="C4857" s="2"/>
      <c r="M4857" t="s">
        <v>288</v>
      </c>
      <c r="N4857" s="11" t="s">
        <v>288</v>
      </c>
      <c r="O4857" t="s">
        <v>288</v>
      </c>
    </row>
    <row r="4858" spans="3:15" x14ac:dyDescent="0.25">
      <c r="C4858" s="2"/>
      <c r="M4858" t="s">
        <v>288</v>
      </c>
      <c r="N4858" s="11" t="s">
        <v>288</v>
      </c>
      <c r="O4858" t="s">
        <v>288</v>
      </c>
    </row>
    <row r="4859" spans="3:15" x14ac:dyDescent="0.25">
      <c r="C4859" s="2"/>
      <c r="M4859" t="s">
        <v>288</v>
      </c>
      <c r="N4859" s="11" t="s">
        <v>288</v>
      </c>
      <c r="O4859" t="s">
        <v>288</v>
      </c>
    </row>
    <row r="4860" spans="3:15" x14ac:dyDescent="0.25">
      <c r="C4860" s="2"/>
      <c r="M4860" t="s">
        <v>288</v>
      </c>
      <c r="N4860" s="11" t="s">
        <v>288</v>
      </c>
      <c r="O4860" t="s">
        <v>288</v>
      </c>
    </row>
    <row r="4861" spans="3:15" x14ac:dyDescent="0.25">
      <c r="C4861" s="2"/>
      <c r="M4861">
        <v>3</v>
      </c>
      <c r="N4861" s="11">
        <v>2.8611111111111111E-2</v>
      </c>
      <c r="O4861">
        <v>41</v>
      </c>
    </row>
    <row r="4862" spans="3:15" x14ac:dyDescent="0.25">
      <c r="C4862" s="2"/>
      <c r="M4862" t="s">
        <v>288</v>
      </c>
      <c r="N4862" s="11" t="s">
        <v>288</v>
      </c>
      <c r="O4862" t="s">
        <v>288</v>
      </c>
    </row>
    <row r="4863" spans="3:15" x14ac:dyDescent="0.25">
      <c r="C4863" s="2"/>
      <c r="M4863" t="s">
        <v>288</v>
      </c>
      <c r="N4863" s="11" t="s">
        <v>288</v>
      </c>
      <c r="O4863" t="s">
        <v>288</v>
      </c>
    </row>
    <row r="4864" spans="3:15" x14ac:dyDescent="0.25">
      <c r="C4864" s="2"/>
      <c r="M4864" t="s">
        <v>288</v>
      </c>
      <c r="N4864" s="11" t="s">
        <v>288</v>
      </c>
      <c r="O4864" t="s">
        <v>288</v>
      </c>
    </row>
    <row r="4865" spans="3:15" x14ac:dyDescent="0.25">
      <c r="C4865" s="2"/>
      <c r="M4865" t="s">
        <v>288</v>
      </c>
      <c r="N4865" s="11" t="s">
        <v>288</v>
      </c>
      <c r="O4865" t="s">
        <v>288</v>
      </c>
    </row>
    <row r="4866" spans="3:15" x14ac:dyDescent="0.25">
      <c r="C4866" s="2"/>
      <c r="M4866" t="s">
        <v>288</v>
      </c>
      <c r="N4866" s="11" t="s">
        <v>288</v>
      </c>
      <c r="O4866" t="s">
        <v>288</v>
      </c>
    </row>
    <row r="4867" spans="3:15" x14ac:dyDescent="0.25">
      <c r="C4867" s="2"/>
      <c r="M4867" t="s">
        <v>288</v>
      </c>
      <c r="N4867" s="11" t="s">
        <v>288</v>
      </c>
      <c r="O4867" t="s">
        <v>288</v>
      </c>
    </row>
    <row r="4868" spans="3:15" x14ac:dyDescent="0.25">
      <c r="C4868" s="2"/>
      <c r="M4868" t="s">
        <v>288</v>
      </c>
      <c r="N4868" s="11" t="s">
        <v>288</v>
      </c>
      <c r="O4868" t="s">
        <v>288</v>
      </c>
    </row>
    <row r="4869" spans="3:15" x14ac:dyDescent="0.25">
      <c r="C4869" s="2"/>
      <c r="M4869" t="s">
        <v>288</v>
      </c>
      <c r="N4869" s="11" t="s">
        <v>288</v>
      </c>
      <c r="O4869" t="s">
        <v>288</v>
      </c>
    </row>
    <row r="4870" spans="3:15" x14ac:dyDescent="0.25">
      <c r="C4870" s="2"/>
      <c r="M4870" t="s">
        <v>288</v>
      </c>
      <c r="N4870" s="11" t="s">
        <v>288</v>
      </c>
      <c r="O4870" t="s">
        <v>288</v>
      </c>
    </row>
    <row r="4871" spans="3:15" x14ac:dyDescent="0.25">
      <c r="C4871" s="2"/>
      <c r="M4871" t="s">
        <v>288</v>
      </c>
      <c r="N4871" s="11" t="s">
        <v>288</v>
      </c>
      <c r="O4871" t="s">
        <v>288</v>
      </c>
    </row>
    <row r="4872" spans="3:15" x14ac:dyDescent="0.25">
      <c r="C4872" s="2"/>
      <c r="M4872" t="s">
        <v>288</v>
      </c>
      <c r="N4872" s="11" t="s">
        <v>288</v>
      </c>
      <c r="O4872" t="s">
        <v>288</v>
      </c>
    </row>
    <row r="4873" spans="3:15" x14ac:dyDescent="0.25">
      <c r="C4873" s="2"/>
      <c r="M4873" t="s">
        <v>288</v>
      </c>
      <c r="N4873" s="11" t="s">
        <v>288</v>
      </c>
      <c r="O4873" t="s">
        <v>288</v>
      </c>
    </row>
    <row r="4874" spans="3:15" x14ac:dyDescent="0.25">
      <c r="C4874" s="2"/>
      <c r="M4874" t="s">
        <v>288</v>
      </c>
      <c r="N4874" s="11" t="s">
        <v>288</v>
      </c>
      <c r="O4874" t="s">
        <v>288</v>
      </c>
    </row>
    <row r="4875" spans="3:15" x14ac:dyDescent="0.25">
      <c r="C4875" s="2"/>
      <c r="M4875" t="s">
        <v>288</v>
      </c>
      <c r="N4875" s="11" t="s">
        <v>288</v>
      </c>
      <c r="O4875" t="s">
        <v>288</v>
      </c>
    </row>
    <row r="4876" spans="3:15" x14ac:dyDescent="0.25">
      <c r="C4876" s="2"/>
      <c r="M4876" t="s">
        <v>288</v>
      </c>
      <c r="N4876" s="11" t="s">
        <v>288</v>
      </c>
      <c r="O4876" t="s">
        <v>288</v>
      </c>
    </row>
    <row r="4877" spans="3:15" x14ac:dyDescent="0.25">
      <c r="C4877" s="2"/>
      <c r="M4877">
        <v>4</v>
      </c>
      <c r="N4877" s="11">
        <v>3.2233796296296295E-2</v>
      </c>
      <c r="O4877">
        <v>34</v>
      </c>
    </row>
    <row r="4878" spans="3:15" x14ac:dyDescent="0.25">
      <c r="C4878" s="2"/>
      <c r="M4878" t="s">
        <v>288</v>
      </c>
      <c r="N4878" s="11" t="s">
        <v>288</v>
      </c>
      <c r="O4878" t="s">
        <v>288</v>
      </c>
    </row>
    <row r="4879" spans="3:15" x14ac:dyDescent="0.25">
      <c r="C4879" s="2"/>
      <c r="M4879" t="s">
        <v>288</v>
      </c>
      <c r="N4879" s="11" t="s">
        <v>288</v>
      </c>
      <c r="O4879" t="s">
        <v>288</v>
      </c>
    </row>
    <row r="4880" spans="3:15" x14ac:dyDescent="0.25">
      <c r="C4880" s="2"/>
      <c r="M4880" t="s">
        <v>288</v>
      </c>
      <c r="N4880" s="11" t="s">
        <v>288</v>
      </c>
      <c r="O4880" t="s">
        <v>288</v>
      </c>
    </row>
    <row r="4881" spans="3:15" x14ac:dyDescent="0.25">
      <c r="C4881" s="2"/>
      <c r="M4881" t="s">
        <v>288</v>
      </c>
      <c r="N4881" s="11" t="s">
        <v>288</v>
      </c>
      <c r="O4881" t="s">
        <v>288</v>
      </c>
    </row>
    <row r="4882" spans="3:15" x14ac:dyDescent="0.25">
      <c r="C4882" s="2"/>
      <c r="M4882" t="s">
        <v>288</v>
      </c>
      <c r="N4882" s="11" t="s">
        <v>288</v>
      </c>
      <c r="O4882" t="s">
        <v>288</v>
      </c>
    </row>
    <row r="4883" spans="3:15" x14ac:dyDescent="0.25">
      <c r="C4883" s="2"/>
      <c r="M4883" t="s">
        <v>288</v>
      </c>
      <c r="N4883" s="11" t="s">
        <v>288</v>
      </c>
      <c r="O4883" t="s">
        <v>288</v>
      </c>
    </row>
    <row r="4884" spans="3:15" x14ac:dyDescent="0.25">
      <c r="C4884" s="2"/>
      <c r="M4884" t="s">
        <v>288</v>
      </c>
      <c r="N4884" s="11" t="s">
        <v>288</v>
      </c>
      <c r="O4884" t="s">
        <v>288</v>
      </c>
    </row>
    <row r="4885" spans="3:15" x14ac:dyDescent="0.25">
      <c r="C4885" s="2"/>
      <c r="M4885" t="s">
        <v>288</v>
      </c>
      <c r="N4885" s="11" t="s">
        <v>288</v>
      </c>
      <c r="O4885" t="s">
        <v>288</v>
      </c>
    </row>
    <row r="4886" spans="3:15" x14ac:dyDescent="0.25">
      <c r="C4886" s="2"/>
      <c r="M4886" t="s">
        <v>288</v>
      </c>
      <c r="N4886" s="11" t="s">
        <v>288</v>
      </c>
      <c r="O4886" t="s">
        <v>288</v>
      </c>
    </row>
    <row r="4887" spans="3:15" x14ac:dyDescent="0.25">
      <c r="C4887" s="2"/>
      <c r="M4887" t="s">
        <v>288</v>
      </c>
      <c r="N4887" s="11" t="s">
        <v>288</v>
      </c>
      <c r="O4887" t="s">
        <v>288</v>
      </c>
    </row>
    <row r="4888" spans="3:15" x14ac:dyDescent="0.25">
      <c r="C4888" s="2"/>
      <c r="M4888" t="s">
        <v>288</v>
      </c>
      <c r="N4888" s="11" t="s">
        <v>288</v>
      </c>
      <c r="O4888" t="s">
        <v>288</v>
      </c>
    </row>
    <row r="4889" spans="3:15" x14ac:dyDescent="0.25">
      <c r="C4889" s="2"/>
      <c r="M4889" t="s">
        <v>288</v>
      </c>
      <c r="N4889" s="11" t="s">
        <v>288</v>
      </c>
      <c r="O4889" t="s">
        <v>288</v>
      </c>
    </row>
    <row r="4890" spans="3:15" x14ac:dyDescent="0.25">
      <c r="C4890" s="2"/>
      <c r="M4890" t="s">
        <v>288</v>
      </c>
      <c r="N4890" s="11" t="s">
        <v>288</v>
      </c>
      <c r="O4890" t="s">
        <v>288</v>
      </c>
    </row>
    <row r="4891" spans="3:15" x14ac:dyDescent="0.25">
      <c r="C4891" s="2"/>
      <c r="M4891" t="s">
        <v>288</v>
      </c>
      <c r="N4891" s="11" t="s">
        <v>288</v>
      </c>
      <c r="O4891" t="s">
        <v>288</v>
      </c>
    </row>
    <row r="4892" spans="3:15" x14ac:dyDescent="0.25">
      <c r="C4892" s="2"/>
      <c r="M4892" t="s">
        <v>288</v>
      </c>
      <c r="N4892" s="11" t="s">
        <v>288</v>
      </c>
      <c r="O4892" t="s">
        <v>288</v>
      </c>
    </row>
    <row r="4893" spans="3:15" x14ac:dyDescent="0.25">
      <c r="C4893" s="2"/>
      <c r="M4893" t="s">
        <v>288</v>
      </c>
      <c r="N4893" s="11" t="s">
        <v>288</v>
      </c>
      <c r="O4893" t="s">
        <v>288</v>
      </c>
    </row>
    <row r="4894" spans="3:15" x14ac:dyDescent="0.25">
      <c r="C4894" s="2"/>
      <c r="M4894" t="s">
        <v>288</v>
      </c>
      <c r="N4894" s="11" t="s">
        <v>288</v>
      </c>
      <c r="O4894" t="s">
        <v>288</v>
      </c>
    </row>
    <row r="4895" spans="3:15" x14ac:dyDescent="0.25">
      <c r="C4895" s="2"/>
      <c r="M4895" t="s">
        <v>288</v>
      </c>
      <c r="N4895" s="11" t="s">
        <v>288</v>
      </c>
      <c r="O4895" t="s">
        <v>288</v>
      </c>
    </row>
    <row r="4896" spans="3:15" x14ac:dyDescent="0.25">
      <c r="C4896" s="2"/>
      <c r="M4896" t="s">
        <v>288</v>
      </c>
      <c r="N4896" s="11" t="s">
        <v>288</v>
      </c>
      <c r="O4896" t="s">
        <v>288</v>
      </c>
    </row>
    <row r="4897" spans="3:15" x14ac:dyDescent="0.25">
      <c r="C4897" s="2"/>
      <c r="M4897" t="s">
        <v>288</v>
      </c>
      <c r="N4897" s="11" t="s">
        <v>288</v>
      </c>
      <c r="O4897" t="s">
        <v>288</v>
      </c>
    </row>
    <row r="4898" spans="3:15" x14ac:dyDescent="0.25">
      <c r="C4898" s="2"/>
      <c r="M4898" t="s">
        <v>288</v>
      </c>
      <c r="N4898" s="11" t="s">
        <v>288</v>
      </c>
      <c r="O4898" t="s">
        <v>288</v>
      </c>
    </row>
    <row r="4899" spans="3:15" x14ac:dyDescent="0.25">
      <c r="C4899" s="2"/>
      <c r="M4899">
        <v>4</v>
      </c>
      <c r="N4899" s="11">
        <v>3.7708333333333337E-2</v>
      </c>
      <c r="O4899">
        <v>36</v>
      </c>
    </row>
    <row r="4900" spans="3:15" x14ac:dyDescent="0.25">
      <c r="C4900" s="2"/>
      <c r="M4900" t="s">
        <v>288</v>
      </c>
      <c r="N4900" s="11" t="s">
        <v>288</v>
      </c>
      <c r="O4900" t="s">
        <v>288</v>
      </c>
    </row>
    <row r="4901" spans="3:15" x14ac:dyDescent="0.25">
      <c r="C4901" s="2"/>
      <c r="M4901" t="s">
        <v>288</v>
      </c>
      <c r="N4901" s="11" t="s">
        <v>288</v>
      </c>
      <c r="O4901" t="s">
        <v>288</v>
      </c>
    </row>
    <row r="4902" spans="3:15" x14ac:dyDescent="0.25">
      <c r="C4902" s="2"/>
      <c r="M4902" t="s">
        <v>288</v>
      </c>
      <c r="N4902" s="11" t="s">
        <v>288</v>
      </c>
      <c r="O4902" t="s">
        <v>288</v>
      </c>
    </row>
    <row r="4903" spans="3:15" x14ac:dyDescent="0.25">
      <c r="C4903" s="2"/>
      <c r="M4903" t="s">
        <v>288</v>
      </c>
      <c r="N4903" s="11" t="s">
        <v>288</v>
      </c>
      <c r="O4903" t="s">
        <v>288</v>
      </c>
    </row>
    <row r="4904" spans="3:15" x14ac:dyDescent="0.25">
      <c r="C4904" s="2"/>
      <c r="M4904" t="s">
        <v>288</v>
      </c>
      <c r="N4904" s="11" t="s">
        <v>288</v>
      </c>
      <c r="O4904" t="s">
        <v>288</v>
      </c>
    </row>
    <row r="4905" spans="3:15" x14ac:dyDescent="0.25">
      <c r="C4905" s="2"/>
      <c r="M4905" t="s">
        <v>288</v>
      </c>
      <c r="N4905" s="11" t="s">
        <v>288</v>
      </c>
      <c r="O4905" t="s">
        <v>288</v>
      </c>
    </row>
    <row r="4906" spans="3:15" x14ac:dyDescent="0.25">
      <c r="C4906" s="2"/>
      <c r="M4906" t="s">
        <v>288</v>
      </c>
      <c r="N4906" s="11" t="s">
        <v>288</v>
      </c>
      <c r="O4906" t="s">
        <v>288</v>
      </c>
    </row>
    <row r="4907" spans="3:15" x14ac:dyDescent="0.25">
      <c r="C4907" s="2"/>
      <c r="M4907" t="s">
        <v>288</v>
      </c>
      <c r="N4907" s="11" t="s">
        <v>288</v>
      </c>
      <c r="O4907" t="s">
        <v>288</v>
      </c>
    </row>
    <row r="4908" spans="3:15" x14ac:dyDescent="0.25">
      <c r="C4908" s="2"/>
      <c r="M4908" t="s">
        <v>288</v>
      </c>
      <c r="N4908" s="11" t="s">
        <v>288</v>
      </c>
      <c r="O4908" t="s">
        <v>288</v>
      </c>
    </row>
    <row r="4909" spans="3:15" x14ac:dyDescent="0.25">
      <c r="C4909" s="2"/>
      <c r="M4909" t="s">
        <v>288</v>
      </c>
      <c r="N4909" s="11" t="s">
        <v>288</v>
      </c>
      <c r="O4909" t="s">
        <v>288</v>
      </c>
    </row>
    <row r="4910" spans="3:15" x14ac:dyDescent="0.25">
      <c r="C4910" s="2"/>
      <c r="M4910" t="s">
        <v>288</v>
      </c>
      <c r="N4910" s="11" t="s">
        <v>288</v>
      </c>
      <c r="O4910" t="s">
        <v>288</v>
      </c>
    </row>
    <row r="4911" spans="3:15" x14ac:dyDescent="0.25">
      <c r="C4911" s="2"/>
      <c r="M4911" t="s">
        <v>288</v>
      </c>
      <c r="N4911" s="11" t="s">
        <v>288</v>
      </c>
      <c r="O4911" t="s">
        <v>288</v>
      </c>
    </row>
    <row r="4912" spans="3:15" x14ac:dyDescent="0.25">
      <c r="C4912" s="2"/>
      <c r="M4912" t="s">
        <v>288</v>
      </c>
      <c r="N4912" s="11" t="s">
        <v>288</v>
      </c>
      <c r="O4912" t="s">
        <v>288</v>
      </c>
    </row>
    <row r="4913" spans="3:15" x14ac:dyDescent="0.25">
      <c r="C4913" s="2"/>
      <c r="M4913" t="s">
        <v>288</v>
      </c>
      <c r="N4913" s="11" t="s">
        <v>288</v>
      </c>
      <c r="O4913" t="s">
        <v>288</v>
      </c>
    </row>
    <row r="4914" spans="3:15" x14ac:dyDescent="0.25">
      <c r="C4914" s="2"/>
      <c r="M4914" t="s">
        <v>288</v>
      </c>
      <c r="N4914" s="11" t="s">
        <v>288</v>
      </c>
      <c r="O4914" t="s">
        <v>288</v>
      </c>
    </row>
    <row r="4915" spans="3:15" x14ac:dyDescent="0.25">
      <c r="M4915" t="s">
        <v>288</v>
      </c>
      <c r="N4915" s="11" t="s">
        <v>288</v>
      </c>
      <c r="O4915" t="s">
        <v>288</v>
      </c>
    </row>
    <row r="4916" spans="3:15" x14ac:dyDescent="0.25">
      <c r="C4916" s="2"/>
      <c r="M4916">
        <v>1</v>
      </c>
      <c r="N4916" s="11">
        <v>0</v>
      </c>
      <c r="O4916">
        <v>0</v>
      </c>
    </row>
    <row r="4917" spans="3:15" x14ac:dyDescent="0.25">
      <c r="C4917" s="2"/>
      <c r="M4917" t="s">
        <v>288</v>
      </c>
      <c r="N4917" s="11" t="s">
        <v>288</v>
      </c>
      <c r="O4917" t="s">
        <v>288</v>
      </c>
    </row>
    <row r="4918" spans="3:15" x14ac:dyDescent="0.25">
      <c r="C4918" s="2"/>
      <c r="M4918" t="s">
        <v>288</v>
      </c>
      <c r="N4918" s="11" t="s">
        <v>288</v>
      </c>
      <c r="O4918" t="s">
        <v>288</v>
      </c>
    </row>
    <row r="4919" spans="3:15" x14ac:dyDescent="0.25">
      <c r="C4919" s="2"/>
      <c r="M4919" t="s">
        <v>288</v>
      </c>
      <c r="N4919" s="11" t="s">
        <v>288</v>
      </c>
      <c r="O4919" t="s">
        <v>288</v>
      </c>
    </row>
    <row r="4920" spans="3:15" x14ac:dyDescent="0.25">
      <c r="C4920" s="2"/>
      <c r="M4920" t="s">
        <v>288</v>
      </c>
      <c r="N4920" s="11" t="s">
        <v>288</v>
      </c>
      <c r="O4920" t="s">
        <v>288</v>
      </c>
    </row>
    <row r="4921" spans="3:15" x14ac:dyDescent="0.25">
      <c r="C4921" s="2"/>
      <c r="M4921" t="s">
        <v>288</v>
      </c>
      <c r="N4921" s="11" t="s">
        <v>288</v>
      </c>
      <c r="O4921" t="s">
        <v>288</v>
      </c>
    </row>
    <row r="4922" spans="3:15" x14ac:dyDescent="0.25">
      <c r="C4922" s="2"/>
      <c r="M4922" t="s">
        <v>288</v>
      </c>
      <c r="N4922" s="11" t="s">
        <v>288</v>
      </c>
      <c r="O4922" t="s">
        <v>288</v>
      </c>
    </row>
    <row r="4923" spans="3:15" x14ac:dyDescent="0.25">
      <c r="C4923" s="2"/>
      <c r="M4923" t="s">
        <v>288</v>
      </c>
      <c r="N4923" s="11" t="s">
        <v>288</v>
      </c>
      <c r="O4923" t="s">
        <v>288</v>
      </c>
    </row>
    <row r="4924" spans="3:15" x14ac:dyDescent="0.25">
      <c r="C4924" s="2"/>
      <c r="M4924" t="s">
        <v>288</v>
      </c>
      <c r="N4924" s="11" t="s">
        <v>288</v>
      </c>
      <c r="O4924" t="s">
        <v>288</v>
      </c>
    </row>
    <row r="4925" spans="3:15" x14ac:dyDescent="0.25">
      <c r="C4925" s="2"/>
      <c r="M4925" t="s">
        <v>288</v>
      </c>
      <c r="N4925" s="11" t="s">
        <v>288</v>
      </c>
      <c r="O4925" t="s">
        <v>288</v>
      </c>
    </row>
    <row r="4926" spans="3:15" x14ac:dyDescent="0.25">
      <c r="C4926" s="2"/>
      <c r="M4926" t="s">
        <v>288</v>
      </c>
      <c r="N4926" s="11" t="s">
        <v>288</v>
      </c>
      <c r="O4926" t="s">
        <v>288</v>
      </c>
    </row>
    <row r="4927" spans="3:15" x14ac:dyDescent="0.25">
      <c r="C4927" s="2"/>
      <c r="M4927" t="s">
        <v>288</v>
      </c>
      <c r="N4927" s="11" t="s">
        <v>288</v>
      </c>
      <c r="O4927" t="s">
        <v>288</v>
      </c>
    </row>
    <row r="4928" spans="3:15" x14ac:dyDescent="0.25">
      <c r="C4928" s="2"/>
      <c r="M4928" t="s">
        <v>288</v>
      </c>
      <c r="N4928" s="11" t="s">
        <v>288</v>
      </c>
      <c r="O4928" t="s">
        <v>288</v>
      </c>
    </row>
    <row r="4929" spans="3:15" x14ac:dyDescent="0.25">
      <c r="C4929" s="2"/>
      <c r="M4929" t="s">
        <v>288</v>
      </c>
      <c r="N4929" s="11" t="s">
        <v>288</v>
      </c>
      <c r="O4929" t="s">
        <v>288</v>
      </c>
    </row>
    <row r="4930" spans="3:15" x14ac:dyDescent="0.25">
      <c r="C4930" s="2"/>
      <c r="M4930" t="s">
        <v>288</v>
      </c>
      <c r="N4930" s="11" t="s">
        <v>288</v>
      </c>
      <c r="O4930" t="s">
        <v>288</v>
      </c>
    </row>
    <row r="4931" spans="3:15" x14ac:dyDescent="0.25">
      <c r="C4931" s="2"/>
      <c r="M4931" t="s">
        <v>288</v>
      </c>
      <c r="N4931" s="11" t="s">
        <v>288</v>
      </c>
      <c r="O4931" t="s">
        <v>288</v>
      </c>
    </row>
    <row r="4932" spans="3:15" x14ac:dyDescent="0.25">
      <c r="C4932" s="2"/>
      <c r="M4932">
        <v>1</v>
      </c>
      <c r="N4932" s="11">
        <v>4.8379629629629632E-3</v>
      </c>
      <c r="O4932">
        <v>3</v>
      </c>
    </row>
    <row r="4933" spans="3:15" x14ac:dyDescent="0.25">
      <c r="C4933" s="2"/>
      <c r="M4933" t="s">
        <v>288</v>
      </c>
      <c r="N4933" s="11" t="s">
        <v>288</v>
      </c>
      <c r="O4933" t="s">
        <v>288</v>
      </c>
    </row>
    <row r="4934" spans="3:15" x14ac:dyDescent="0.25">
      <c r="C4934" s="2"/>
      <c r="M4934" t="s">
        <v>288</v>
      </c>
      <c r="N4934" s="11" t="s">
        <v>288</v>
      </c>
      <c r="O4934" t="s">
        <v>288</v>
      </c>
    </row>
    <row r="4935" spans="3:15" x14ac:dyDescent="0.25">
      <c r="C4935" s="2"/>
      <c r="M4935" t="s">
        <v>288</v>
      </c>
      <c r="N4935" s="11" t="s">
        <v>288</v>
      </c>
      <c r="O4935" t="s">
        <v>288</v>
      </c>
    </row>
    <row r="4936" spans="3:15" x14ac:dyDescent="0.25">
      <c r="C4936" s="2"/>
      <c r="M4936" t="s">
        <v>288</v>
      </c>
      <c r="N4936" s="11" t="s">
        <v>288</v>
      </c>
      <c r="O4936" t="s">
        <v>288</v>
      </c>
    </row>
    <row r="4937" spans="3:15" x14ac:dyDescent="0.25">
      <c r="C4937" s="2"/>
      <c r="M4937" t="s">
        <v>288</v>
      </c>
      <c r="N4937" s="11" t="s">
        <v>288</v>
      </c>
      <c r="O4937" t="s">
        <v>288</v>
      </c>
    </row>
    <row r="4938" spans="3:15" x14ac:dyDescent="0.25">
      <c r="C4938" s="2"/>
      <c r="M4938" t="s">
        <v>288</v>
      </c>
      <c r="N4938" s="11" t="s">
        <v>288</v>
      </c>
      <c r="O4938" t="s">
        <v>288</v>
      </c>
    </row>
    <row r="4939" spans="3:15" x14ac:dyDescent="0.25">
      <c r="C4939" s="2"/>
      <c r="M4939" t="s">
        <v>288</v>
      </c>
      <c r="N4939" s="11" t="s">
        <v>288</v>
      </c>
      <c r="O4939" t="s">
        <v>288</v>
      </c>
    </row>
    <row r="4940" spans="3:15" x14ac:dyDescent="0.25">
      <c r="C4940" s="2"/>
      <c r="M4940" t="s">
        <v>288</v>
      </c>
      <c r="N4940" s="11" t="s">
        <v>288</v>
      </c>
      <c r="O4940" t="s">
        <v>288</v>
      </c>
    </row>
    <row r="4941" spans="3:15" x14ac:dyDescent="0.25">
      <c r="C4941" s="2"/>
      <c r="M4941">
        <v>1</v>
      </c>
      <c r="N4941" s="11">
        <v>8.1018518518518514E-3</v>
      </c>
      <c r="O4941">
        <v>4</v>
      </c>
    </row>
    <row r="4942" spans="3:15" x14ac:dyDescent="0.25">
      <c r="C4942" s="2"/>
      <c r="M4942" t="s">
        <v>288</v>
      </c>
      <c r="N4942" s="11" t="s">
        <v>288</v>
      </c>
      <c r="O4942" t="s">
        <v>288</v>
      </c>
    </row>
    <row r="4943" spans="3:15" x14ac:dyDescent="0.25">
      <c r="C4943" s="2"/>
      <c r="M4943" t="s">
        <v>288</v>
      </c>
      <c r="N4943" s="11" t="s">
        <v>288</v>
      </c>
      <c r="O4943" t="s">
        <v>288</v>
      </c>
    </row>
    <row r="4944" spans="3:15" x14ac:dyDescent="0.25">
      <c r="C4944" s="2"/>
      <c r="M4944" t="s">
        <v>288</v>
      </c>
      <c r="N4944" s="11" t="s">
        <v>288</v>
      </c>
      <c r="O4944" t="s">
        <v>288</v>
      </c>
    </row>
    <row r="4945" spans="3:15" x14ac:dyDescent="0.25">
      <c r="C4945" s="2"/>
      <c r="M4945" t="s">
        <v>288</v>
      </c>
      <c r="N4945" s="11" t="s">
        <v>288</v>
      </c>
      <c r="O4945" t="s">
        <v>288</v>
      </c>
    </row>
    <row r="4946" spans="3:15" x14ac:dyDescent="0.25">
      <c r="C4946" s="2"/>
      <c r="M4946" t="s">
        <v>288</v>
      </c>
      <c r="N4946" s="11" t="s">
        <v>288</v>
      </c>
      <c r="O4946" t="s">
        <v>288</v>
      </c>
    </row>
    <row r="4947" spans="3:15" x14ac:dyDescent="0.25">
      <c r="C4947" s="2"/>
      <c r="M4947" t="s">
        <v>288</v>
      </c>
      <c r="N4947" s="11" t="s">
        <v>288</v>
      </c>
      <c r="O4947" t="s">
        <v>288</v>
      </c>
    </row>
    <row r="4948" spans="3:15" x14ac:dyDescent="0.25">
      <c r="C4948" s="2"/>
      <c r="M4948">
        <v>1</v>
      </c>
      <c r="N4948" s="11">
        <v>9.6527777777777775E-3</v>
      </c>
      <c r="O4948">
        <v>3</v>
      </c>
    </row>
    <row r="4949" spans="3:15" x14ac:dyDescent="0.25">
      <c r="C4949" s="2"/>
      <c r="M4949" t="s">
        <v>288</v>
      </c>
      <c r="N4949" s="11" t="s">
        <v>288</v>
      </c>
      <c r="O4949" t="s">
        <v>288</v>
      </c>
    </row>
    <row r="4950" spans="3:15" x14ac:dyDescent="0.25">
      <c r="C4950" s="2"/>
      <c r="M4950" t="s">
        <v>288</v>
      </c>
      <c r="N4950" s="11" t="s">
        <v>288</v>
      </c>
      <c r="O4950" t="s">
        <v>288</v>
      </c>
    </row>
    <row r="4951" spans="3:15" x14ac:dyDescent="0.25">
      <c r="C4951" s="2"/>
      <c r="M4951" t="s">
        <v>288</v>
      </c>
      <c r="N4951" s="11" t="s">
        <v>288</v>
      </c>
      <c r="O4951" t="s">
        <v>288</v>
      </c>
    </row>
    <row r="4952" spans="3:15" x14ac:dyDescent="0.25">
      <c r="C4952" s="2"/>
      <c r="M4952" t="s">
        <v>288</v>
      </c>
      <c r="N4952" s="11" t="s">
        <v>288</v>
      </c>
      <c r="O4952" t="s">
        <v>288</v>
      </c>
    </row>
    <row r="4953" spans="3:15" x14ac:dyDescent="0.25">
      <c r="C4953" s="2"/>
      <c r="M4953" t="s">
        <v>288</v>
      </c>
      <c r="N4953" s="11" t="s">
        <v>288</v>
      </c>
      <c r="O4953" t="s">
        <v>288</v>
      </c>
    </row>
    <row r="4954" spans="3:15" x14ac:dyDescent="0.25">
      <c r="C4954" s="2"/>
      <c r="M4954" t="s">
        <v>288</v>
      </c>
      <c r="N4954" s="11" t="s">
        <v>288</v>
      </c>
      <c r="O4954" t="s">
        <v>288</v>
      </c>
    </row>
    <row r="4955" spans="3:15" x14ac:dyDescent="0.25">
      <c r="C4955" s="2"/>
      <c r="M4955" t="s">
        <v>288</v>
      </c>
      <c r="N4955" s="11" t="s">
        <v>288</v>
      </c>
      <c r="O4955" t="s">
        <v>288</v>
      </c>
    </row>
    <row r="4956" spans="3:15" x14ac:dyDescent="0.25">
      <c r="C4956" s="2"/>
      <c r="M4956" t="s">
        <v>288</v>
      </c>
      <c r="N4956" s="11" t="s">
        <v>288</v>
      </c>
      <c r="O4956" t="s">
        <v>288</v>
      </c>
    </row>
    <row r="4957" spans="3:15" x14ac:dyDescent="0.25">
      <c r="C4957" s="2"/>
      <c r="M4957" t="s">
        <v>288</v>
      </c>
      <c r="N4957" s="11" t="s">
        <v>288</v>
      </c>
      <c r="O4957" t="s">
        <v>288</v>
      </c>
    </row>
    <row r="4958" spans="3:15" x14ac:dyDescent="0.25">
      <c r="C4958" s="2"/>
      <c r="M4958" t="s">
        <v>288</v>
      </c>
      <c r="N4958" s="11" t="s">
        <v>288</v>
      </c>
      <c r="O4958" t="s">
        <v>288</v>
      </c>
    </row>
    <row r="4959" spans="3:15" x14ac:dyDescent="0.25">
      <c r="C4959" s="2"/>
      <c r="M4959" t="s">
        <v>288</v>
      </c>
      <c r="N4959" s="11" t="s">
        <v>288</v>
      </c>
      <c r="O4959" t="s">
        <v>288</v>
      </c>
    </row>
    <row r="4960" spans="3:15" x14ac:dyDescent="0.25">
      <c r="C4960" s="2"/>
      <c r="M4960" t="s">
        <v>288</v>
      </c>
      <c r="N4960" s="11" t="s">
        <v>288</v>
      </c>
      <c r="O4960" t="s">
        <v>288</v>
      </c>
    </row>
    <row r="4961" spans="3:15" x14ac:dyDescent="0.25">
      <c r="C4961" s="2"/>
      <c r="M4961" t="s">
        <v>288</v>
      </c>
      <c r="N4961" s="11" t="s">
        <v>288</v>
      </c>
      <c r="O4961" t="s">
        <v>288</v>
      </c>
    </row>
    <row r="4962" spans="3:15" x14ac:dyDescent="0.25">
      <c r="C4962" s="2"/>
      <c r="M4962">
        <v>2</v>
      </c>
      <c r="N4962" s="11">
        <v>1.2546296296296297E-2</v>
      </c>
      <c r="O4962">
        <v>4</v>
      </c>
    </row>
    <row r="4963" spans="3:15" x14ac:dyDescent="0.25">
      <c r="C4963" s="2"/>
      <c r="M4963" t="s">
        <v>288</v>
      </c>
      <c r="N4963" s="11" t="s">
        <v>288</v>
      </c>
      <c r="O4963" t="s">
        <v>288</v>
      </c>
    </row>
    <row r="4964" spans="3:15" x14ac:dyDescent="0.25">
      <c r="C4964" s="2"/>
      <c r="M4964" t="s">
        <v>288</v>
      </c>
      <c r="N4964" s="11" t="s">
        <v>288</v>
      </c>
      <c r="O4964" t="s">
        <v>288</v>
      </c>
    </row>
    <row r="4965" spans="3:15" x14ac:dyDescent="0.25">
      <c r="C4965" s="2"/>
      <c r="M4965" t="s">
        <v>288</v>
      </c>
      <c r="N4965" s="11" t="s">
        <v>288</v>
      </c>
      <c r="O4965" t="s">
        <v>288</v>
      </c>
    </row>
    <row r="4966" spans="3:15" x14ac:dyDescent="0.25">
      <c r="C4966" s="2"/>
      <c r="M4966" t="s">
        <v>288</v>
      </c>
      <c r="N4966" s="11" t="s">
        <v>288</v>
      </c>
      <c r="O4966" t="s">
        <v>288</v>
      </c>
    </row>
    <row r="4967" spans="3:15" x14ac:dyDescent="0.25">
      <c r="C4967" s="2"/>
      <c r="M4967" t="s">
        <v>288</v>
      </c>
      <c r="N4967" s="11" t="s">
        <v>288</v>
      </c>
      <c r="O4967" t="s">
        <v>288</v>
      </c>
    </row>
    <row r="4968" spans="3:15" x14ac:dyDescent="0.25">
      <c r="C4968" s="2"/>
      <c r="M4968" t="s">
        <v>288</v>
      </c>
      <c r="N4968" s="11" t="s">
        <v>288</v>
      </c>
      <c r="O4968" t="s">
        <v>288</v>
      </c>
    </row>
    <row r="4969" spans="3:15" x14ac:dyDescent="0.25">
      <c r="C4969" s="2"/>
      <c r="M4969" t="s">
        <v>288</v>
      </c>
      <c r="N4969" s="11" t="s">
        <v>288</v>
      </c>
      <c r="O4969" t="s">
        <v>288</v>
      </c>
    </row>
    <row r="4970" spans="3:15" x14ac:dyDescent="0.25">
      <c r="C4970" s="2"/>
      <c r="M4970" t="s">
        <v>288</v>
      </c>
      <c r="N4970" s="11" t="s">
        <v>288</v>
      </c>
      <c r="O4970" t="s">
        <v>288</v>
      </c>
    </row>
    <row r="4971" spans="3:15" x14ac:dyDescent="0.25">
      <c r="C4971" s="2"/>
      <c r="M4971" t="s">
        <v>288</v>
      </c>
      <c r="N4971" s="11" t="s">
        <v>288</v>
      </c>
      <c r="O4971" t="s">
        <v>288</v>
      </c>
    </row>
    <row r="4972" spans="3:15" x14ac:dyDescent="0.25">
      <c r="C4972" s="2"/>
      <c r="M4972" t="s">
        <v>288</v>
      </c>
      <c r="N4972" s="11" t="s">
        <v>288</v>
      </c>
      <c r="O4972" t="s">
        <v>288</v>
      </c>
    </row>
    <row r="4973" spans="3:15" x14ac:dyDescent="0.25">
      <c r="C4973" s="2"/>
      <c r="M4973">
        <v>2</v>
      </c>
      <c r="N4973" s="11">
        <v>1.5671296296296298E-2</v>
      </c>
      <c r="O4973">
        <v>11</v>
      </c>
    </row>
    <row r="4974" spans="3:15" x14ac:dyDescent="0.25">
      <c r="C4974" s="2"/>
      <c r="M4974" t="s">
        <v>288</v>
      </c>
      <c r="N4974" s="11" t="s">
        <v>288</v>
      </c>
      <c r="O4974" t="s">
        <v>288</v>
      </c>
    </row>
    <row r="4975" spans="3:15" x14ac:dyDescent="0.25">
      <c r="C4975" s="2"/>
      <c r="M4975" t="s">
        <v>288</v>
      </c>
      <c r="N4975" s="11" t="s">
        <v>288</v>
      </c>
      <c r="O4975" t="s">
        <v>288</v>
      </c>
    </row>
    <row r="4976" spans="3:15" x14ac:dyDescent="0.25">
      <c r="C4976" s="2"/>
      <c r="M4976" t="s">
        <v>288</v>
      </c>
      <c r="N4976" s="11" t="s">
        <v>288</v>
      </c>
      <c r="O4976" t="s">
        <v>288</v>
      </c>
    </row>
    <row r="4977" spans="3:15" x14ac:dyDescent="0.25">
      <c r="C4977" s="2"/>
      <c r="M4977" t="s">
        <v>288</v>
      </c>
      <c r="N4977" s="11" t="s">
        <v>288</v>
      </c>
      <c r="O4977" t="s">
        <v>288</v>
      </c>
    </row>
    <row r="4978" spans="3:15" x14ac:dyDescent="0.25">
      <c r="C4978" s="2"/>
      <c r="M4978" t="s">
        <v>288</v>
      </c>
      <c r="N4978" s="11" t="s">
        <v>288</v>
      </c>
      <c r="O4978" t="s">
        <v>288</v>
      </c>
    </row>
    <row r="4979" spans="3:15" x14ac:dyDescent="0.25">
      <c r="C4979" s="2"/>
      <c r="M4979" t="s">
        <v>288</v>
      </c>
      <c r="N4979" s="11" t="s">
        <v>288</v>
      </c>
      <c r="O4979" t="s">
        <v>288</v>
      </c>
    </row>
    <row r="4980" spans="3:15" x14ac:dyDescent="0.25">
      <c r="C4980" s="2"/>
      <c r="M4980" t="s">
        <v>288</v>
      </c>
      <c r="N4980" s="11" t="s">
        <v>288</v>
      </c>
      <c r="O4980" t="s">
        <v>288</v>
      </c>
    </row>
    <row r="4981" spans="3:15" x14ac:dyDescent="0.25">
      <c r="C4981" s="2"/>
      <c r="M4981" t="s">
        <v>288</v>
      </c>
      <c r="N4981" s="11" t="s">
        <v>288</v>
      </c>
      <c r="O4981" t="s">
        <v>288</v>
      </c>
    </row>
    <row r="4982" spans="3:15" x14ac:dyDescent="0.25">
      <c r="C4982" s="2"/>
      <c r="M4982" t="s">
        <v>288</v>
      </c>
      <c r="N4982" s="11" t="s">
        <v>288</v>
      </c>
      <c r="O4982" t="s">
        <v>288</v>
      </c>
    </row>
    <row r="4983" spans="3:15" x14ac:dyDescent="0.25">
      <c r="C4983" s="2"/>
      <c r="M4983" t="s">
        <v>288</v>
      </c>
      <c r="N4983" s="11" t="s">
        <v>288</v>
      </c>
      <c r="O4983" t="s">
        <v>288</v>
      </c>
    </row>
    <row r="4984" spans="3:15" x14ac:dyDescent="0.25">
      <c r="C4984" s="2"/>
      <c r="M4984" t="s">
        <v>288</v>
      </c>
      <c r="N4984" s="11" t="s">
        <v>288</v>
      </c>
      <c r="O4984" t="s">
        <v>288</v>
      </c>
    </row>
    <row r="4985" spans="3:15" x14ac:dyDescent="0.25">
      <c r="C4985" s="2"/>
      <c r="M4985" t="s">
        <v>288</v>
      </c>
      <c r="N4985" s="11" t="s">
        <v>288</v>
      </c>
      <c r="O4985" t="s">
        <v>288</v>
      </c>
    </row>
    <row r="4986" spans="3:15" x14ac:dyDescent="0.25">
      <c r="C4986" s="2"/>
      <c r="M4986" t="s">
        <v>288</v>
      </c>
      <c r="N4986" s="11" t="s">
        <v>288</v>
      </c>
      <c r="O4986" t="s">
        <v>288</v>
      </c>
    </row>
    <row r="4987" spans="3:15" x14ac:dyDescent="0.25">
      <c r="C4987" s="2"/>
      <c r="M4987">
        <v>2</v>
      </c>
      <c r="N4987" s="11">
        <v>1.9074074074074073E-2</v>
      </c>
      <c r="O4987">
        <v>18</v>
      </c>
    </row>
    <row r="4988" spans="3:15" x14ac:dyDescent="0.25">
      <c r="C4988" s="2"/>
      <c r="M4988" t="s">
        <v>288</v>
      </c>
      <c r="N4988" s="11" t="s">
        <v>288</v>
      </c>
      <c r="O4988" t="s">
        <v>288</v>
      </c>
    </row>
    <row r="4989" spans="3:15" x14ac:dyDescent="0.25">
      <c r="C4989" s="2"/>
      <c r="M4989" t="s">
        <v>288</v>
      </c>
      <c r="N4989" s="11" t="s">
        <v>288</v>
      </c>
      <c r="O4989" t="s">
        <v>288</v>
      </c>
    </row>
    <row r="4990" spans="3:15" x14ac:dyDescent="0.25">
      <c r="C4990" s="2"/>
      <c r="M4990" t="s">
        <v>288</v>
      </c>
      <c r="N4990" s="11" t="s">
        <v>288</v>
      </c>
      <c r="O4990" t="s">
        <v>288</v>
      </c>
    </row>
    <row r="4991" spans="3:15" x14ac:dyDescent="0.25">
      <c r="C4991" s="2"/>
      <c r="M4991" t="s">
        <v>288</v>
      </c>
      <c r="N4991" s="11" t="s">
        <v>288</v>
      </c>
      <c r="O4991" t="s">
        <v>288</v>
      </c>
    </row>
    <row r="4992" spans="3:15" x14ac:dyDescent="0.25">
      <c r="C4992" s="2"/>
      <c r="M4992" t="s">
        <v>288</v>
      </c>
      <c r="N4992" s="11" t="s">
        <v>288</v>
      </c>
      <c r="O4992" t="s">
        <v>288</v>
      </c>
    </row>
    <row r="4993" spans="3:15" x14ac:dyDescent="0.25">
      <c r="C4993" s="2"/>
      <c r="M4993" t="s">
        <v>288</v>
      </c>
      <c r="N4993" s="11" t="s">
        <v>288</v>
      </c>
      <c r="O4993" t="s">
        <v>288</v>
      </c>
    </row>
    <row r="4994" spans="3:15" x14ac:dyDescent="0.25">
      <c r="C4994" s="2"/>
      <c r="M4994" t="s">
        <v>288</v>
      </c>
      <c r="N4994" s="11" t="s">
        <v>288</v>
      </c>
      <c r="O4994" t="s">
        <v>288</v>
      </c>
    </row>
    <row r="4995" spans="3:15" x14ac:dyDescent="0.25">
      <c r="C4995" s="2"/>
      <c r="M4995" t="s">
        <v>288</v>
      </c>
      <c r="N4995" s="11" t="s">
        <v>288</v>
      </c>
      <c r="O4995" t="s">
        <v>288</v>
      </c>
    </row>
    <row r="4996" spans="3:15" x14ac:dyDescent="0.25">
      <c r="C4996" s="2"/>
      <c r="M4996" t="s">
        <v>288</v>
      </c>
      <c r="N4996" s="11" t="s">
        <v>288</v>
      </c>
      <c r="O4996" t="s">
        <v>288</v>
      </c>
    </row>
    <row r="4997" spans="3:15" x14ac:dyDescent="0.25">
      <c r="C4997" s="2"/>
      <c r="M4997" t="s">
        <v>288</v>
      </c>
      <c r="N4997" s="11" t="s">
        <v>288</v>
      </c>
      <c r="O4997" t="s">
        <v>288</v>
      </c>
    </row>
    <row r="4998" spans="3:15" x14ac:dyDescent="0.25">
      <c r="C4998" s="2"/>
      <c r="M4998" t="s">
        <v>288</v>
      </c>
      <c r="N4998" s="11" t="s">
        <v>288</v>
      </c>
      <c r="O4998" t="s">
        <v>288</v>
      </c>
    </row>
    <row r="4999" spans="3:15" x14ac:dyDescent="0.25">
      <c r="C4999" s="2"/>
      <c r="M4999" t="s">
        <v>288</v>
      </c>
      <c r="N4999" s="11" t="s">
        <v>288</v>
      </c>
      <c r="O4999" t="s">
        <v>288</v>
      </c>
    </row>
    <row r="5000" spans="3:15" x14ac:dyDescent="0.25">
      <c r="C5000" s="2"/>
      <c r="M5000">
        <v>2</v>
      </c>
      <c r="N5000" s="11">
        <v>2.0659722222222225E-2</v>
      </c>
      <c r="O5000">
        <v>15</v>
      </c>
    </row>
    <row r="5001" spans="3:15" x14ac:dyDescent="0.25">
      <c r="C5001" s="2"/>
      <c r="M5001" t="s">
        <v>288</v>
      </c>
      <c r="N5001" s="11" t="s">
        <v>288</v>
      </c>
      <c r="O5001" t="s">
        <v>288</v>
      </c>
    </row>
    <row r="5002" spans="3:15" x14ac:dyDescent="0.25">
      <c r="C5002" s="2"/>
      <c r="M5002">
        <v>2</v>
      </c>
      <c r="N5002" s="11">
        <v>2.0787037037037038E-2</v>
      </c>
      <c r="O5002">
        <v>12</v>
      </c>
    </row>
    <row r="5003" spans="3:15" x14ac:dyDescent="0.25">
      <c r="M5003" t="s">
        <v>288</v>
      </c>
      <c r="N5003" s="11" t="s">
        <v>288</v>
      </c>
      <c r="O5003" t="s">
        <v>288</v>
      </c>
    </row>
    <row r="5004" spans="3:15" x14ac:dyDescent="0.25">
      <c r="C5004" s="2"/>
      <c r="M5004" t="s">
        <v>288</v>
      </c>
      <c r="N5004" s="11" t="s">
        <v>288</v>
      </c>
      <c r="O5004" t="s">
        <v>288</v>
      </c>
    </row>
    <row r="5005" spans="3:15" x14ac:dyDescent="0.25">
      <c r="C5005" s="2"/>
      <c r="M5005" t="s">
        <v>288</v>
      </c>
      <c r="N5005" s="11" t="s">
        <v>288</v>
      </c>
      <c r="O5005" t="s">
        <v>288</v>
      </c>
    </row>
    <row r="5006" spans="3:15" x14ac:dyDescent="0.25">
      <c r="C5006" s="2"/>
      <c r="M5006" t="s">
        <v>288</v>
      </c>
      <c r="N5006" s="11" t="s">
        <v>288</v>
      </c>
      <c r="O5006" t="s">
        <v>288</v>
      </c>
    </row>
    <row r="5007" spans="3:15" x14ac:dyDescent="0.25">
      <c r="C5007" s="2"/>
      <c r="M5007" t="s">
        <v>288</v>
      </c>
      <c r="N5007" s="11" t="s">
        <v>288</v>
      </c>
      <c r="O5007" t="s">
        <v>288</v>
      </c>
    </row>
    <row r="5008" spans="3:15" x14ac:dyDescent="0.25">
      <c r="C5008" s="2"/>
      <c r="M5008" t="s">
        <v>288</v>
      </c>
      <c r="N5008" s="11" t="s">
        <v>288</v>
      </c>
      <c r="O5008" t="s">
        <v>288</v>
      </c>
    </row>
    <row r="5009" spans="3:15" x14ac:dyDescent="0.25">
      <c r="C5009" s="2"/>
      <c r="M5009" t="s">
        <v>288</v>
      </c>
      <c r="N5009" s="11" t="s">
        <v>288</v>
      </c>
      <c r="O5009" t="s">
        <v>288</v>
      </c>
    </row>
    <row r="5010" spans="3:15" x14ac:dyDescent="0.25">
      <c r="C5010" s="2"/>
      <c r="M5010" t="s">
        <v>288</v>
      </c>
      <c r="N5010" s="11" t="s">
        <v>288</v>
      </c>
      <c r="O5010" t="s">
        <v>288</v>
      </c>
    </row>
    <row r="5011" spans="3:15" x14ac:dyDescent="0.25">
      <c r="C5011" s="2"/>
      <c r="M5011" t="s">
        <v>288</v>
      </c>
      <c r="N5011" s="11" t="s">
        <v>288</v>
      </c>
      <c r="O5011" t="s">
        <v>288</v>
      </c>
    </row>
    <row r="5012" spans="3:15" x14ac:dyDescent="0.25">
      <c r="C5012" s="2"/>
      <c r="M5012" t="s">
        <v>288</v>
      </c>
      <c r="N5012" s="11" t="s">
        <v>288</v>
      </c>
      <c r="O5012" t="s">
        <v>288</v>
      </c>
    </row>
    <row r="5013" spans="3:15" x14ac:dyDescent="0.25">
      <c r="C5013" s="2"/>
      <c r="M5013" t="s">
        <v>288</v>
      </c>
      <c r="N5013" s="11" t="s">
        <v>288</v>
      </c>
      <c r="O5013" t="s">
        <v>288</v>
      </c>
    </row>
    <row r="5014" spans="3:15" x14ac:dyDescent="0.25">
      <c r="C5014" s="2"/>
      <c r="M5014" t="s">
        <v>288</v>
      </c>
      <c r="N5014" s="11" t="s">
        <v>288</v>
      </c>
      <c r="O5014" t="s">
        <v>288</v>
      </c>
    </row>
    <row r="5015" spans="3:15" x14ac:dyDescent="0.25">
      <c r="C5015" s="2"/>
      <c r="M5015" t="s">
        <v>288</v>
      </c>
      <c r="N5015" s="11" t="s">
        <v>288</v>
      </c>
      <c r="O5015" t="s">
        <v>288</v>
      </c>
    </row>
    <row r="5016" spans="3:15" x14ac:dyDescent="0.25">
      <c r="C5016" s="2"/>
      <c r="M5016" t="s">
        <v>288</v>
      </c>
      <c r="N5016" s="11" t="s">
        <v>288</v>
      </c>
      <c r="O5016" t="s">
        <v>288</v>
      </c>
    </row>
    <row r="5017" spans="3:15" x14ac:dyDescent="0.25">
      <c r="C5017" s="2"/>
      <c r="M5017" t="s">
        <v>288</v>
      </c>
      <c r="N5017" s="11" t="s">
        <v>288</v>
      </c>
      <c r="O5017" t="s">
        <v>288</v>
      </c>
    </row>
    <row r="5018" spans="3:15" x14ac:dyDescent="0.25">
      <c r="C5018" s="2"/>
      <c r="M5018">
        <v>3</v>
      </c>
      <c r="N5018" s="11">
        <v>2.3842592592592592E-2</v>
      </c>
      <c r="O5018">
        <v>15</v>
      </c>
    </row>
    <row r="5019" spans="3:15" x14ac:dyDescent="0.25">
      <c r="C5019" s="2"/>
      <c r="M5019" t="s">
        <v>288</v>
      </c>
      <c r="N5019" s="11" t="s">
        <v>288</v>
      </c>
      <c r="O5019" t="s">
        <v>288</v>
      </c>
    </row>
    <row r="5020" spans="3:15" x14ac:dyDescent="0.25">
      <c r="C5020" s="2"/>
      <c r="M5020" t="s">
        <v>288</v>
      </c>
      <c r="N5020" s="11" t="s">
        <v>288</v>
      </c>
      <c r="O5020" t="s">
        <v>288</v>
      </c>
    </row>
    <row r="5021" spans="3:15" x14ac:dyDescent="0.25">
      <c r="C5021" s="2"/>
      <c r="M5021" t="s">
        <v>288</v>
      </c>
      <c r="N5021" s="11" t="s">
        <v>288</v>
      </c>
      <c r="O5021" t="s">
        <v>288</v>
      </c>
    </row>
    <row r="5022" spans="3:15" x14ac:dyDescent="0.25">
      <c r="C5022" s="2"/>
      <c r="M5022" t="s">
        <v>288</v>
      </c>
      <c r="N5022" s="11" t="s">
        <v>288</v>
      </c>
      <c r="O5022" t="s">
        <v>288</v>
      </c>
    </row>
    <row r="5023" spans="3:15" x14ac:dyDescent="0.25">
      <c r="C5023" s="2"/>
      <c r="M5023" t="s">
        <v>288</v>
      </c>
      <c r="N5023" s="11" t="s">
        <v>288</v>
      </c>
      <c r="O5023" t="s">
        <v>288</v>
      </c>
    </row>
    <row r="5024" spans="3:15" x14ac:dyDescent="0.25">
      <c r="C5024" s="2"/>
      <c r="M5024" t="s">
        <v>288</v>
      </c>
      <c r="N5024" s="11" t="s">
        <v>288</v>
      </c>
      <c r="O5024" t="s">
        <v>288</v>
      </c>
    </row>
    <row r="5025" spans="3:15" x14ac:dyDescent="0.25">
      <c r="C5025" s="2"/>
      <c r="M5025" t="s">
        <v>288</v>
      </c>
      <c r="N5025" s="11" t="s">
        <v>288</v>
      </c>
      <c r="O5025" t="s">
        <v>288</v>
      </c>
    </row>
    <row r="5026" spans="3:15" x14ac:dyDescent="0.25">
      <c r="C5026" s="2"/>
      <c r="M5026" t="s">
        <v>288</v>
      </c>
      <c r="N5026" s="11" t="s">
        <v>288</v>
      </c>
      <c r="O5026" t="s">
        <v>288</v>
      </c>
    </row>
    <row r="5027" spans="3:15" x14ac:dyDescent="0.25">
      <c r="C5027" s="2"/>
      <c r="M5027" t="s">
        <v>288</v>
      </c>
      <c r="N5027" s="11" t="s">
        <v>288</v>
      </c>
      <c r="O5027" t="s">
        <v>288</v>
      </c>
    </row>
    <row r="5028" spans="3:15" x14ac:dyDescent="0.25">
      <c r="C5028" s="2"/>
      <c r="M5028" t="s">
        <v>288</v>
      </c>
      <c r="N5028" s="11" t="s">
        <v>288</v>
      </c>
      <c r="O5028" t="s">
        <v>288</v>
      </c>
    </row>
    <row r="5029" spans="3:15" x14ac:dyDescent="0.25">
      <c r="C5029" s="2"/>
      <c r="M5029">
        <v>3</v>
      </c>
      <c r="N5029" s="11">
        <v>2.6585648148148146E-2</v>
      </c>
      <c r="O5029">
        <v>22</v>
      </c>
    </row>
    <row r="5030" spans="3:15" x14ac:dyDescent="0.25">
      <c r="C5030" s="2"/>
      <c r="M5030" t="s">
        <v>288</v>
      </c>
      <c r="N5030" s="11" t="s">
        <v>288</v>
      </c>
      <c r="O5030" t="s">
        <v>288</v>
      </c>
    </row>
    <row r="5031" spans="3:15" x14ac:dyDescent="0.25">
      <c r="C5031" s="2"/>
      <c r="M5031" t="s">
        <v>288</v>
      </c>
      <c r="N5031" s="11" t="s">
        <v>288</v>
      </c>
      <c r="O5031" t="s">
        <v>288</v>
      </c>
    </row>
    <row r="5032" spans="3:15" x14ac:dyDescent="0.25">
      <c r="C5032" s="2"/>
      <c r="M5032" t="s">
        <v>288</v>
      </c>
      <c r="N5032" s="11" t="s">
        <v>288</v>
      </c>
      <c r="O5032" t="s">
        <v>288</v>
      </c>
    </row>
    <row r="5033" spans="3:15" x14ac:dyDescent="0.25">
      <c r="C5033" s="2"/>
      <c r="M5033" t="s">
        <v>288</v>
      </c>
      <c r="N5033" s="11" t="s">
        <v>288</v>
      </c>
      <c r="O5033" t="s">
        <v>288</v>
      </c>
    </row>
    <row r="5034" spans="3:15" x14ac:dyDescent="0.25">
      <c r="C5034" s="2"/>
      <c r="M5034" t="s">
        <v>288</v>
      </c>
      <c r="N5034" s="11" t="s">
        <v>288</v>
      </c>
      <c r="O5034" t="s">
        <v>288</v>
      </c>
    </row>
    <row r="5035" spans="3:15" x14ac:dyDescent="0.25">
      <c r="C5035" s="2"/>
      <c r="M5035" t="s">
        <v>288</v>
      </c>
      <c r="N5035" s="11" t="s">
        <v>288</v>
      </c>
      <c r="O5035" t="s">
        <v>288</v>
      </c>
    </row>
    <row r="5036" spans="3:15" x14ac:dyDescent="0.25">
      <c r="C5036" s="2"/>
      <c r="M5036" t="s">
        <v>288</v>
      </c>
      <c r="N5036" s="11" t="s">
        <v>288</v>
      </c>
      <c r="O5036" t="s">
        <v>288</v>
      </c>
    </row>
    <row r="5037" spans="3:15" x14ac:dyDescent="0.25">
      <c r="C5037" s="2"/>
      <c r="M5037" t="s">
        <v>288</v>
      </c>
      <c r="N5037" s="11" t="s">
        <v>288</v>
      </c>
      <c r="O5037" t="s">
        <v>288</v>
      </c>
    </row>
    <row r="5038" spans="3:15" x14ac:dyDescent="0.25">
      <c r="C5038" s="2"/>
      <c r="M5038" t="s">
        <v>288</v>
      </c>
      <c r="N5038" s="11" t="s">
        <v>288</v>
      </c>
      <c r="O5038" t="s">
        <v>288</v>
      </c>
    </row>
    <row r="5039" spans="3:15" x14ac:dyDescent="0.25">
      <c r="C5039" s="2"/>
      <c r="M5039" t="s">
        <v>288</v>
      </c>
      <c r="N5039" s="11" t="s">
        <v>288</v>
      </c>
      <c r="O5039" t="s">
        <v>288</v>
      </c>
    </row>
    <row r="5040" spans="3:15" x14ac:dyDescent="0.25">
      <c r="C5040" s="2"/>
      <c r="M5040" t="s">
        <v>288</v>
      </c>
      <c r="N5040" s="11" t="s">
        <v>288</v>
      </c>
      <c r="O5040" t="s">
        <v>288</v>
      </c>
    </row>
    <row r="5041" spans="3:15" x14ac:dyDescent="0.25">
      <c r="C5041" s="2"/>
      <c r="M5041" t="s">
        <v>288</v>
      </c>
      <c r="N5041" s="11" t="s">
        <v>288</v>
      </c>
      <c r="O5041" t="s">
        <v>288</v>
      </c>
    </row>
    <row r="5042" spans="3:15" x14ac:dyDescent="0.25">
      <c r="C5042" s="2"/>
      <c r="M5042" t="s">
        <v>288</v>
      </c>
      <c r="N5042" s="11" t="s">
        <v>288</v>
      </c>
      <c r="O5042" t="s">
        <v>288</v>
      </c>
    </row>
    <row r="5043" spans="3:15" x14ac:dyDescent="0.25">
      <c r="C5043" s="2"/>
      <c r="M5043" t="s">
        <v>288</v>
      </c>
      <c r="N5043" s="11" t="s">
        <v>288</v>
      </c>
      <c r="O5043" t="s">
        <v>288</v>
      </c>
    </row>
    <row r="5044" spans="3:15" x14ac:dyDescent="0.25">
      <c r="C5044" s="2"/>
      <c r="M5044" t="s">
        <v>288</v>
      </c>
      <c r="N5044" s="11" t="s">
        <v>288</v>
      </c>
      <c r="O5044" t="s">
        <v>288</v>
      </c>
    </row>
    <row r="5045" spans="3:15" x14ac:dyDescent="0.25">
      <c r="C5045" s="2"/>
      <c r="M5045" t="s">
        <v>288</v>
      </c>
      <c r="N5045" s="11" t="s">
        <v>288</v>
      </c>
      <c r="O5045" t="s">
        <v>288</v>
      </c>
    </row>
    <row r="5046" spans="3:15" x14ac:dyDescent="0.25">
      <c r="C5046" s="2"/>
      <c r="M5046" t="s">
        <v>288</v>
      </c>
      <c r="N5046" s="11" t="s">
        <v>288</v>
      </c>
      <c r="O5046" t="s">
        <v>288</v>
      </c>
    </row>
    <row r="5047" spans="3:15" x14ac:dyDescent="0.25">
      <c r="C5047" s="2"/>
      <c r="M5047" t="s">
        <v>288</v>
      </c>
      <c r="N5047" s="11" t="s">
        <v>288</v>
      </c>
      <c r="O5047" t="s">
        <v>288</v>
      </c>
    </row>
    <row r="5048" spans="3:15" x14ac:dyDescent="0.25">
      <c r="C5048" s="2"/>
      <c r="M5048" t="s">
        <v>288</v>
      </c>
      <c r="N5048" s="11" t="s">
        <v>288</v>
      </c>
      <c r="O5048" t="s">
        <v>288</v>
      </c>
    </row>
    <row r="5049" spans="3:15" x14ac:dyDescent="0.25">
      <c r="C5049" s="2"/>
      <c r="M5049" t="s">
        <v>288</v>
      </c>
      <c r="N5049" s="11" t="s">
        <v>288</v>
      </c>
      <c r="O5049" t="s">
        <v>288</v>
      </c>
    </row>
    <row r="5050" spans="3:15" x14ac:dyDescent="0.25">
      <c r="C5050" s="2"/>
      <c r="M5050" t="s">
        <v>288</v>
      </c>
      <c r="N5050" s="11" t="s">
        <v>288</v>
      </c>
      <c r="O5050" t="s">
        <v>288</v>
      </c>
    </row>
    <row r="5051" spans="3:15" x14ac:dyDescent="0.25">
      <c r="C5051" s="2"/>
      <c r="M5051" t="s">
        <v>288</v>
      </c>
      <c r="N5051" s="11" t="s">
        <v>288</v>
      </c>
      <c r="O5051" t="s">
        <v>288</v>
      </c>
    </row>
    <row r="5052" spans="3:15" x14ac:dyDescent="0.25">
      <c r="C5052" s="2"/>
      <c r="M5052" t="s">
        <v>288</v>
      </c>
      <c r="N5052" s="11" t="s">
        <v>288</v>
      </c>
      <c r="O5052" t="s">
        <v>288</v>
      </c>
    </row>
    <row r="5053" spans="3:15" x14ac:dyDescent="0.25">
      <c r="C5053" s="2"/>
      <c r="M5053" t="s">
        <v>288</v>
      </c>
      <c r="N5053" s="11" t="s">
        <v>288</v>
      </c>
      <c r="O5053" t="s">
        <v>288</v>
      </c>
    </row>
    <row r="5054" spans="3:15" x14ac:dyDescent="0.25">
      <c r="C5054" s="2"/>
      <c r="M5054" t="s">
        <v>288</v>
      </c>
      <c r="N5054" s="11" t="s">
        <v>288</v>
      </c>
      <c r="O5054" t="s">
        <v>288</v>
      </c>
    </row>
    <row r="5055" spans="3:15" x14ac:dyDescent="0.25">
      <c r="C5055" s="2"/>
      <c r="M5055" t="s">
        <v>288</v>
      </c>
      <c r="N5055" s="11" t="s">
        <v>288</v>
      </c>
      <c r="O5055" t="s">
        <v>288</v>
      </c>
    </row>
    <row r="5056" spans="3:15" x14ac:dyDescent="0.25">
      <c r="C5056" s="2"/>
      <c r="M5056" t="s">
        <v>288</v>
      </c>
      <c r="N5056" s="11" t="s">
        <v>288</v>
      </c>
      <c r="O5056" t="s">
        <v>288</v>
      </c>
    </row>
    <row r="5057" spans="3:15" x14ac:dyDescent="0.25">
      <c r="C5057" s="2"/>
      <c r="M5057" t="s">
        <v>288</v>
      </c>
      <c r="N5057" s="11" t="s">
        <v>288</v>
      </c>
      <c r="O5057" t="s">
        <v>288</v>
      </c>
    </row>
    <row r="5058" spans="3:15" x14ac:dyDescent="0.25">
      <c r="C5058" s="2"/>
      <c r="M5058" t="s">
        <v>288</v>
      </c>
      <c r="N5058" s="11" t="s">
        <v>288</v>
      </c>
      <c r="O5058" t="s">
        <v>288</v>
      </c>
    </row>
    <row r="5059" spans="3:15" x14ac:dyDescent="0.25">
      <c r="C5059" s="2"/>
      <c r="M5059" t="s">
        <v>288</v>
      </c>
      <c r="N5059" s="11" t="s">
        <v>288</v>
      </c>
      <c r="O5059" t="s">
        <v>288</v>
      </c>
    </row>
    <row r="5060" spans="3:15" x14ac:dyDescent="0.25">
      <c r="C5060" s="2"/>
      <c r="M5060" t="s">
        <v>288</v>
      </c>
      <c r="N5060" s="11" t="s">
        <v>288</v>
      </c>
      <c r="O5060" t="s">
        <v>288</v>
      </c>
    </row>
    <row r="5061" spans="3:15" x14ac:dyDescent="0.25">
      <c r="C5061" s="2"/>
      <c r="M5061" t="s">
        <v>288</v>
      </c>
      <c r="N5061" s="11" t="s">
        <v>288</v>
      </c>
      <c r="O5061" t="s">
        <v>288</v>
      </c>
    </row>
    <row r="5062" spans="3:15" x14ac:dyDescent="0.25">
      <c r="C5062" s="2"/>
      <c r="M5062" t="s">
        <v>288</v>
      </c>
      <c r="N5062" s="11" t="s">
        <v>288</v>
      </c>
      <c r="O5062" t="s">
        <v>288</v>
      </c>
    </row>
    <row r="5063" spans="3:15" x14ac:dyDescent="0.25">
      <c r="C5063" s="2"/>
      <c r="M5063" t="s">
        <v>288</v>
      </c>
      <c r="N5063" s="11" t="s">
        <v>288</v>
      </c>
      <c r="O5063" t="s">
        <v>288</v>
      </c>
    </row>
    <row r="5064" spans="3:15" x14ac:dyDescent="0.25">
      <c r="C5064" s="2"/>
      <c r="M5064" t="s">
        <v>288</v>
      </c>
      <c r="N5064" s="11" t="s">
        <v>288</v>
      </c>
      <c r="O5064" t="s">
        <v>288</v>
      </c>
    </row>
    <row r="5065" spans="3:15" x14ac:dyDescent="0.25">
      <c r="C5065" s="2"/>
      <c r="M5065" t="s">
        <v>288</v>
      </c>
      <c r="N5065" s="11" t="s">
        <v>288</v>
      </c>
      <c r="O5065" t="s">
        <v>288</v>
      </c>
    </row>
    <row r="5066" spans="3:15" x14ac:dyDescent="0.25">
      <c r="C5066" s="2"/>
      <c r="M5066" t="s">
        <v>288</v>
      </c>
      <c r="N5066" s="11" t="s">
        <v>288</v>
      </c>
      <c r="O5066" t="s">
        <v>288</v>
      </c>
    </row>
    <row r="5067" spans="3:15" x14ac:dyDescent="0.25">
      <c r="C5067" s="2"/>
      <c r="M5067" t="s">
        <v>288</v>
      </c>
      <c r="N5067" s="11" t="s">
        <v>288</v>
      </c>
      <c r="O5067" t="s">
        <v>288</v>
      </c>
    </row>
    <row r="5068" spans="3:15" x14ac:dyDescent="0.25">
      <c r="C5068" s="2"/>
      <c r="M5068" t="s">
        <v>288</v>
      </c>
      <c r="N5068" s="11" t="s">
        <v>288</v>
      </c>
      <c r="O5068" t="s">
        <v>288</v>
      </c>
    </row>
    <row r="5069" spans="3:15" x14ac:dyDescent="0.25">
      <c r="C5069" s="2"/>
      <c r="M5069" t="s">
        <v>288</v>
      </c>
      <c r="N5069" s="11" t="s">
        <v>288</v>
      </c>
      <c r="O5069" t="s">
        <v>288</v>
      </c>
    </row>
    <row r="5070" spans="3:15" x14ac:dyDescent="0.25">
      <c r="C5070" s="2"/>
      <c r="M5070" t="s">
        <v>288</v>
      </c>
      <c r="N5070" s="11" t="s">
        <v>288</v>
      </c>
      <c r="O5070" t="s">
        <v>288</v>
      </c>
    </row>
    <row r="5071" spans="3:15" x14ac:dyDescent="0.25">
      <c r="C5071" s="2"/>
      <c r="M5071" t="s">
        <v>288</v>
      </c>
      <c r="N5071" s="11" t="s">
        <v>288</v>
      </c>
      <c r="O5071" t="s">
        <v>288</v>
      </c>
    </row>
    <row r="5072" spans="3:15" x14ac:dyDescent="0.25">
      <c r="C5072" s="2"/>
      <c r="M5072" t="s">
        <v>288</v>
      </c>
      <c r="N5072" s="11" t="s">
        <v>288</v>
      </c>
      <c r="O5072" t="s">
        <v>288</v>
      </c>
    </row>
    <row r="5073" spans="3:15" x14ac:dyDescent="0.25">
      <c r="C5073" s="2"/>
      <c r="M5073" t="s">
        <v>288</v>
      </c>
      <c r="N5073" s="11" t="s">
        <v>288</v>
      </c>
      <c r="O5073" t="s">
        <v>288</v>
      </c>
    </row>
    <row r="5074" spans="3:15" x14ac:dyDescent="0.25">
      <c r="C5074" s="2"/>
      <c r="M5074" t="s">
        <v>288</v>
      </c>
      <c r="N5074" s="11" t="s">
        <v>288</v>
      </c>
      <c r="O5074" t="s">
        <v>288</v>
      </c>
    </row>
    <row r="5075" spans="3:15" x14ac:dyDescent="0.25">
      <c r="C5075" s="2"/>
      <c r="M5075" t="s">
        <v>288</v>
      </c>
      <c r="N5075" s="11" t="s">
        <v>288</v>
      </c>
      <c r="O5075" t="s">
        <v>288</v>
      </c>
    </row>
    <row r="5076" spans="3:15" x14ac:dyDescent="0.25">
      <c r="C5076" s="2"/>
      <c r="M5076" t="s">
        <v>288</v>
      </c>
      <c r="N5076" s="11" t="s">
        <v>288</v>
      </c>
      <c r="O5076" t="s">
        <v>288</v>
      </c>
    </row>
    <row r="5077" spans="3:15" x14ac:dyDescent="0.25">
      <c r="C5077" s="2"/>
      <c r="M5077" t="s">
        <v>288</v>
      </c>
      <c r="N5077" s="11" t="s">
        <v>288</v>
      </c>
      <c r="O5077" t="s">
        <v>288</v>
      </c>
    </row>
    <row r="5078" spans="3:15" x14ac:dyDescent="0.25">
      <c r="C5078" s="2"/>
      <c r="M5078" t="s">
        <v>288</v>
      </c>
      <c r="N5078" s="11" t="s">
        <v>288</v>
      </c>
      <c r="O5078" t="s">
        <v>288</v>
      </c>
    </row>
    <row r="5079" spans="3:15" x14ac:dyDescent="0.25">
      <c r="C5079" s="2"/>
      <c r="M5079" t="s">
        <v>288</v>
      </c>
      <c r="N5079" s="11" t="s">
        <v>288</v>
      </c>
      <c r="O5079" t="s">
        <v>288</v>
      </c>
    </row>
    <row r="5080" spans="3:15" x14ac:dyDescent="0.25">
      <c r="C5080" s="2"/>
      <c r="M5080" t="s">
        <v>288</v>
      </c>
      <c r="N5080" s="11" t="s">
        <v>288</v>
      </c>
      <c r="O5080" t="s">
        <v>288</v>
      </c>
    </row>
    <row r="5081" spans="3:15" x14ac:dyDescent="0.25">
      <c r="M5081" t="s">
        <v>288</v>
      </c>
      <c r="N5081" s="11" t="s">
        <v>288</v>
      </c>
      <c r="O5081" t="s">
        <v>288</v>
      </c>
    </row>
    <row r="5082" spans="3:15" x14ac:dyDescent="0.25">
      <c r="C5082" s="2"/>
      <c r="M5082">
        <v>1</v>
      </c>
      <c r="N5082" s="11">
        <v>0</v>
      </c>
      <c r="O5082">
        <v>0</v>
      </c>
    </row>
    <row r="5083" spans="3:15" x14ac:dyDescent="0.25">
      <c r="C5083" s="2"/>
      <c r="M5083" t="s">
        <v>288</v>
      </c>
      <c r="N5083" s="11" t="s">
        <v>288</v>
      </c>
      <c r="O5083" t="s">
        <v>288</v>
      </c>
    </row>
    <row r="5084" spans="3:15" x14ac:dyDescent="0.25">
      <c r="C5084" s="2"/>
      <c r="M5084" t="s">
        <v>288</v>
      </c>
      <c r="N5084" s="11" t="s">
        <v>288</v>
      </c>
      <c r="O5084" t="s">
        <v>288</v>
      </c>
    </row>
    <row r="5085" spans="3:15" x14ac:dyDescent="0.25">
      <c r="C5085" s="2"/>
      <c r="M5085" t="s">
        <v>288</v>
      </c>
      <c r="N5085" s="11" t="s">
        <v>288</v>
      </c>
      <c r="O5085" t="s">
        <v>288</v>
      </c>
    </row>
    <row r="5086" spans="3:15" x14ac:dyDescent="0.25">
      <c r="C5086" s="2"/>
      <c r="M5086" t="s">
        <v>288</v>
      </c>
      <c r="N5086" s="11" t="s">
        <v>288</v>
      </c>
      <c r="O5086" t="s">
        <v>288</v>
      </c>
    </row>
    <row r="5087" spans="3:15" x14ac:dyDescent="0.25">
      <c r="C5087" s="2"/>
      <c r="M5087" t="s">
        <v>288</v>
      </c>
      <c r="N5087" s="11" t="s">
        <v>288</v>
      </c>
      <c r="O5087" t="s">
        <v>288</v>
      </c>
    </row>
    <row r="5088" spans="3:15" x14ac:dyDescent="0.25">
      <c r="C5088" s="2"/>
      <c r="M5088" t="s">
        <v>288</v>
      </c>
      <c r="N5088" s="11" t="s">
        <v>288</v>
      </c>
      <c r="O5088" t="s">
        <v>288</v>
      </c>
    </row>
    <row r="5089" spans="3:15" x14ac:dyDescent="0.25">
      <c r="C5089" s="2"/>
      <c r="M5089" t="s">
        <v>288</v>
      </c>
      <c r="N5089" s="11" t="s">
        <v>288</v>
      </c>
      <c r="O5089" t="s">
        <v>288</v>
      </c>
    </row>
    <row r="5090" spans="3:15" x14ac:dyDescent="0.25">
      <c r="C5090" s="2"/>
      <c r="M5090" t="s">
        <v>288</v>
      </c>
      <c r="N5090" s="11" t="s">
        <v>288</v>
      </c>
      <c r="O5090" t="s">
        <v>288</v>
      </c>
    </row>
    <row r="5091" spans="3:15" x14ac:dyDescent="0.25">
      <c r="C5091" s="2"/>
      <c r="M5091" t="s">
        <v>288</v>
      </c>
      <c r="N5091" s="11" t="s">
        <v>288</v>
      </c>
      <c r="O5091" t="s">
        <v>288</v>
      </c>
    </row>
    <row r="5092" spans="3:15" x14ac:dyDescent="0.25">
      <c r="C5092" s="2"/>
      <c r="M5092" t="s">
        <v>288</v>
      </c>
      <c r="N5092" s="11" t="s">
        <v>288</v>
      </c>
      <c r="O5092" t="s">
        <v>288</v>
      </c>
    </row>
    <row r="5093" spans="3:15" x14ac:dyDescent="0.25">
      <c r="C5093" s="2"/>
      <c r="M5093" t="s">
        <v>288</v>
      </c>
      <c r="N5093" s="11" t="s">
        <v>288</v>
      </c>
      <c r="O5093" t="s">
        <v>288</v>
      </c>
    </row>
    <row r="5094" spans="3:15" x14ac:dyDescent="0.25">
      <c r="C5094" s="2"/>
      <c r="M5094" t="s">
        <v>288</v>
      </c>
      <c r="N5094" s="11" t="s">
        <v>288</v>
      </c>
      <c r="O5094" t="s">
        <v>288</v>
      </c>
    </row>
    <row r="5095" spans="3:15" x14ac:dyDescent="0.25">
      <c r="C5095" s="2"/>
      <c r="M5095">
        <v>1</v>
      </c>
      <c r="N5095" s="11">
        <v>3.3796296296296296E-3</v>
      </c>
      <c r="O5095">
        <v>6</v>
      </c>
    </row>
    <row r="5096" spans="3:15" x14ac:dyDescent="0.25">
      <c r="M5096">
        <v>1</v>
      </c>
      <c r="N5096" s="11">
        <v>1.0416666666666666E-2</v>
      </c>
      <c r="O5096">
        <v>7</v>
      </c>
    </row>
    <row r="5097" spans="3:15" x14ac:dyDescent="0.25">
      <c r="C5097" s="2"/>
      <c r="M5097" t="s">
        <v>288</v>
      </c>
      <c r="N5097" s="11" t="s">
        <v>288</v>
      </c>
      <c r="O5097" t="s">
        <v>288</v>
      </c>
    </row>
    <row r="5098" spans="3:15" x14ac:dyDescent="0.25">
      <c r="C5098" s="2"/>
      <c r="M5098" t="s">
        <v>288</v>
      </c>
      <c r="N5098" s="11" t="s">
        <v>288</v>
      </c>
      <c r="O5098" t="s">
        <v>288</v>
      </c>
    </row>
    <row r="5099" spans="3:15" x14ac:dyDescent="0.25">
      <c r="C5099" s="2"/>
      <c r="M5099" t="s">
        <v>288</v>
      </c>
      <c r="N5099" s="11" t="s">
        <v>288</v>
      </c>
      <c r="O5099" t="s">
        <v>288</v>
      </c>
    </row>
    <row r="5100" spans="3:15" x14ac:dyDescent="0.25">
      <c r="C5100" s="2"/>
      <c r="M5100" t="s">
        <v>288</v>
      </c>
      <c r="N5100" s="11" t="s">
        <v>288</v>
      </c>
      <c r="O5100" t="s">
        <v>288</v>
      </c>
    </row>
    <row r="5101" spans="3:15" x14ac:dyDescent="0.25">
      <c r="C5101" s="2"/>
      <c r="M5101" t="s">
        <v>288</v>
      </c>
      <c r="N5101" s="11" t="s">
        <v>288</v>
      </c>
      <c r="O5101" t="s">
        <v>288</v>
      </c>
    </row>
    <row r="5102" spans="3:15" x14ac:dyDescent="0.25">
      <c r="C5102" s="2"/>
      <c r="M5102" t="s">
        <v>288</v>
      </c>
      <c r="N5102" s="11" t="s">
        <v>288</v>
      </c>
      <c r="O5102" t="s">
        <v>288</v>
      </c>
    </row>
    <row r="5103" spans="3:15" x14ac:dyDescent="0.25">
      <c r="C5103" s="2"/>
      <c r="M5103" t="s">
        <v>288</v>
      </c>
      <c r="N5103" s="11" t="s">
        <v>288</v>
      </c>
      <c r="O5103" t="s">
        <v>288</v>
      </c>
    </row>
    <row r="5104" spans="3:15" x14ac:dyDescent="0.25">
      <c r="C5104" s="2"/>
      <c r="M5104" t="s">
        <v>288</v>
      </c>
      <c r="N5104" s="11" t="s">
        <v>288</v>
      </c>
      <c r="O5104" t="s">
        <v>288</v>
      </c>
    </row>
    <row r="5105" spans="3:15" x14ac:dyDescent="0.25">
      <c r="C5105" s="2"/>
      <c r="M5105" t="s">
        <v>288</v>
      </c>
      <c r="N5105" s="11" t="s">
        <v>288</v>
      </c>
      <c r="O5105" t="s">
        <v>288</v>
      </c>
    </row>
    <row r="5106" spans="3:15" x14ac:dyDescent="0.25">
      <c r="C5106" s="2"/>
      <c r="M5106" t="s">
        <v>288</v>
      </c>
      <c r="N5106" s="11" t="s">
        <v>288</v>
      </c>
      <c r="O5106" t="s">
        <v>288</v>
      </c>
    </row>
    <row r="5107" spans="3:15" x14ac:dyDescent="0.25">
      <c r="C5107" s="2"/>
      <c r="M5107" t="s">
        <v>288</v>
      </c>
      <c r="N5107" s="11" t="s">
        <v>288</v>
      </c>
      <c r="O5107" t="s">
        <v>288</v>
      </c>
    </row>
    <row r="5108" spans="3:15" x14ac:dyDescent="0.25">
      <c r="C5108" s="2"/>
      <c r="M5108" t="s">
        <v>288</v>
      </c>
      <c r="N5108" s="11" t="s">
        <v>288</v>
      </c>
      <c r="O5108" t="s">
        <v>288</v>
      </c>
    </row>
    <row r="5109" spans="3:15" x14ac:dyDescent="0.25">
      <c r="C5109" s="2"/>
      <c r="M5109" t="s">
        <v>288</v>
      </c>
      <c r="N5109" s="11" t="s">
        <v>288</v>
      </c>
      <c r="O5109" t="s">
        <v>288</v>
      </c>
    </row>
    <row r="5110" spans="3:15" x14ac:dyDescent="0.25">
      <c r="C5110" s="2"/>
      <c r="M5110" t="s">
        <v>288</v>
      </c>
      <c r="N5110" s="11" t="s">
        <v>288</v>
      </c>
      <c r="O5110" t="s">
        <v>288</v>
      </c>
    </row>
    <row r="5111" spans="3:15" x14ac:dyDescent="0.25">
      <c r="C5111" s="2"/>
      <c r="M5111" t="s">
        <v>288</v>
      </c>
      <c r="N5111" s="11" t="s">
        <v>288</v>
      </c>
      <c r="O5111" t="s">
        <v>288</v>
      </c>
    </row>
    <row r="5112" spans="3:15" x14ac:dyDescent="0.25">
      <c r="C5112" s="2"/>
      <c r="M5112" t="s">
        <v>288</v>
      </c>
      <c r="N5112" s="11" t="s">
        <v>288</v>
      </c>
      <c r="O5112" t="s">
        <v>288</v>
      </c>
    </row>
    <row r="5113" spans="3:15" x14ac:dyDescent="0.25">
      <c r="C5113" s="2"/>
      <c r="M5113" t="s">
        <v>288</v>
      </c>
      <c r="N5113" s="11" t="s">
        <v>288</v>
      </c>
      <c r="O5113" t="s">
        <v>288</v>
      </c>
    </row>
    <row r="5114" spans="3:15" x14ac:dyDescent="0.25">
      <c r="C5114" s="2"/>
      <c r="M5114" t="s">
        <v>288</v>
      </c>
      <c r="N5114" s="11" t="s">
        <v>288</v>
      </c>
      <c r="O5114" t="s">
        <v>288</v>
      </c>
    </row>
    <row r="5115" spans="3:15" x14ac:dyDescent="0.25">
      <c r="C5115" s="2"/>
      <c r="M5115" t="s">
        <v>288</v>
      </c>
      <c r="N5115" s="11" t="s">
        <v>288</v>
      </c>
      <c r="O5115" t="s">
        <v>288</v>
      </c>
    </row>
    <row r="5116" spans="3:15" x14ac:dyDescent="0.25">
      <c r="C5116" s="2"/>
      <c r="M5116" t="s">
        <v>288</v>
      </c>
      <c r="N5116" s="11" t="s">
        <v>288</v>
      </c>
      <c r="O5116" t="s">
        <v>288</v>
      </c>
    </row>
    <row r="5117" spans="3:15" x14ac:dyDescent="0.25">
      <c r="C5117" s="2"/>
      <c r="M5117" t="s">
        <v>288</v>
      </c>
      <c r="N5117" s="11" t="s">
        <v>288</v>
      </c>
      <c r="O5117" t="s">
        <v>288</v>
      </c>
    </row>
    <row r="5118" spans="3:15" x14ac:dyDescent="0.25">
      <c r="C5118" s="2"/>
      <c r="M5118" t="s">
        <v>288</v>
      </c>
      <c r="N5118" s="11" t="s">
        <v>288</v>
      </c>
      <c r="O5118" t="s">
        <v>288</v>
      </c>
    </row>
    <row r="5119" spans="3:15" x14ac:dyDescent="0.25">
      <c r="C5119" s="2"/>
      <c r="M5119" t="s">
        <v>288</v>
      </c>
      <c r="N5119" s="11" t="s">
        <v>288</v>
      </c>
      <c r="O5119" t="s">
        <v>288</v>
      </c>
    </row>
    <row r="5120" spans="3:15" x14ac:dyDescent="0.25">
      <c r="C5120" s="2"/>
      <c r="M5120" t="s">
        <v>288</v>
      </c>
      <c r="N5120" s="11" t="s">
        <v>288</v>
      </c>
      <c r="O5120" t="s">
        <v>288</v>
      </c>
    </row>
    <row r="5121" spans="3:15" x14ac:dyDescent="0.25">
      <c r="C5121" s="2"/>
      <c r="M5121" t="s">
        <v>288</v>
      </c>
      <c r="N5121" s="11" t="s">
        <v>288</v>
      </c>
      <c r="O5121" t="s">
        <v>288</v>
      </c>
    </row>
    <row r="5122" spans="3:15" x14ac:dyDescent="0.25">
      <c r="C5122" s="2"/>
      <c r="M5122" t="s">
        <v>288</v>
      </c>
      <c r="N5122" s="11" t="s">
        <v>288</v>
      </c>
      <c r="O5122" t="s">
        <v>288</v>
      </c>
    </row>
    <row r="5123" spans="3:15" x14ac:dyDescent="0.25">
      <c r="C5123" s="2"/>
      <c r="M5123" t="s">
        <v>288</v>
      </c>
      <c r="N5123" s="11" t="s">
        <v>288</v>
      </c>
      <c r="O5123" t="s">
        <v>288</v>
      </c>
    </row>
    <row r="5124" spans="3:15" x14ac:dyDescent="0.25">
      <c r="C5124" s="2"/>
      <c r="M5124" t="s">
        <v>288</v>
      </c>
      <c r="N5124" s="11" t="s">
        <v>288</v>
      </c>
      <c r="O5124" t="s">
        <v>288</v>
      </c>
    </row>
    <row r="5125" spans="3:15" x14ac:dyDescent="0.25">
      <c r="C5125" s="2"/>
      <c r="M5125" t="s">
        <v>288</v>
      </c>
      <c r="N5125" s="11" t="s">
        <v>288</v>
      </c>
      <c r="O5125" t="s">
        <v>288</v>
      </c>
    </row>
    <row r="5126" spans="3:15" x14ac:dyDescent="0.25">
      <c r="C5126" s="2"/>
      <c r="M5126" t="s">
        <v>288</v>
      </c>
      <c r="N5126" s="11" t="s">
        <v>288</v>
      </c>
      <c r="O5126" t="s">
        <v>288</v>
      </c>
    </row>
    <row r="5127" spans="3:15" x14ac:dyDescent="0.25">
      <c r="C5127" s="2"/>
      <c r="M5127" t="s">
        <v>288</v>
      </c>
      <c r="N5127" s="11" t="s">
        <v>288</v>
      </c>
      <c r="O5127" t="s">
        <v>288</v>
      </c>
    </row>
    <row r="5128" spans="3:15" x14ac:dyDescent="0.25">
      <c r="C5128" s="2"/>
      <c r="M5128" t="s">
        <v>288</v>
      </c>
      <c r="N5128" s="11" t="s">
        <v>288</v>
      </c>
      <c r="O5128" t="s">
        <v>288</v>
      </c>
    </row>
    <row r="5129" spans="3:15" x14ac:dyDescent="0.25">
      <c r="C5129" s="2"/>
      <c r="M5129" t="s">
        <v>288</v>
      </c>
      <c r="N5129" s="11" t="s">
        <v>288</v>
      </c>
      <c r="O5129" t="s">
        <v>288</v>
      </c>
    </row>
    <row r="5130" spans="3:15" x14ac:dyDescent="0.25">
      <c r="C5130" s="2"/>
      <c r="M5130" t="s">
        <v>288</v>
      </c>
      <c r="N5130" s="11" t="s">
        <v>288</v>
      </c>
      <c r="O5130" t="s">
        <v>288</v>
      </c>
    </row>
    <row r="5131" spans="3:15" x14ac:dyDescent="0.25">
      <c r="C5131" s="2"/>
      <c r="M5131" t="s">
        <v>288</v>
      </c>
      <c r="N5131" s="11" t="s">
        <v>288</v>
      </c>
      <c r="O5131" t="s">
        <v>288</v>
      </c>
    </row>
    <row r="5132" spans="3:15" x14ac:dyDescent="0.25">
      <c r="C5132" s="2"/>
      <c r="M5132" t="s">
        <v>288</v>
      </c>
      <c r="N5132" s="11" t="s">
        <v>288</v>
      </c>
      <c r="O5132" t="s">
        <v>288</v>
      </c>
    </row>
    <row r="5133" spans="3:15" x14ac:dyDescent="0.25">
      <c r="C5133" s="2"/>
      <c r="M5133" t="s">
        <v>288</v>
      </c>
      <c r="N5133" s="11" t="s">
        <v>288</v>
      </c>
      <c r="O5133" t="s">
        <v>288</v>
      </c>
    </row>
    <row r="5134" spans="3:15" x14ac:dyDescent="0.25">
      <c r="C5134" s="2"/>
      <c r="M5134" t="s">
        <v>288</v>
      </c>
      <c r="N5134" s="11" t="s">
        <v>288</v>
      </c>
      <c r="O5134" t="s">
        <v>288</v>
      </c>
    </row>
    <row r="5135" spans="3:15" x14ac:dyDescent="0.25">
      <c r="C5135" s="2"/>
      <c r="M5135" t="s">
        <v>288</v>
      </c>
      <c r="N5135" s="11" t="s">
        <v>288</v>
      </c>
      <c r="O5135" t="s">
        <v>288</v>
      </c>
    </row>
    <row r="5136" spans="3:15" x14ac:dyDescent="0.25">
      <c r="C5136" s="2"/>
      <c r="M5136" t="s">
        <v>288</v>
      </c>
      <c r="N5136" s="11" t="s">
        <v>288</v>
      </c>
      <c r="O5136" t="s">
        <v>288</v>
      </c>
    </row>
    <row r="5137" spans="3:15" x14ac:dyDescent="0.25">
      <c r="C5137" s="2"/>
      <c r="M5137" t="s">
        <v>288</v>
      </c>
      <c r="N5137" s="11" t="s">
        <v>288</v>
      </c>
      <c r="O5137" t="s">
        <v>288</v>
      </c>
    </row>
    <row r="5138" spans="3:15" x14ac:dyDescent="0.25">
      <c r="C5138" s="2"/>
      <c r="M5138" t="s">
        <v>288</v>
      </c>
      <c r="N5138" s="11" t="s">
        <v>288</v>
      </c>
      <c r="O5138" t="s">
        <v>288</v>
      </c>
    </row>
    <row r="5139" spans="3:15" x14ac:dyDescent="0.25">
      <c r="C5139" s="2"/>
      <c r="M5139">
        <v>2</v>
      </c>
      <c r="N5139" s="11">
        <v>1.4050925925925923E-2</v>
      </c>
      <c r="O5139">
        <v>14</v>
      </c>
    </row>
    <row r="5140" spans="3:15" x14ac:dyDescent="0.25">
      <c r="C5140" s="2"/>
      <c r="M5140" t="s">
        <v>288</v>
      </c>
      <c r="N5140" s="11" t="s">
        <v>288</v>
      </c>
      <c r="O5140" t="s">
        <v>288</v>
      </c>
    </row>
    <row r="5141" spans="3:15" x14ac:dyDescent="0.25">
      <c r="C5141" s="2"/>
      <c r="M5141" t="s">
        <v>288</v>
      </c>
      <c r="N5141" s="11" t="s">
        <v>288</v>
      </c>
      <c r="O5141" t="s">
        <v>288</v>
      </c>
    </row>
    <row r="5142" spans="3:15" x14ac:dyDescent="0.25">
      <c r="C5142" s="2"/>
      <c r="M5142" t="s">
        <v>288</v>
      </c>
      <c r="N5142" s="11" t="s">
        <v>288</v>
      </c>
      <c r="O5142" t="s">
        <v>288</v>
      </c>
    </row>
    <row r="5143" spans="3:15" x14ac:dyDescent="0.25">
      <c r="C5143" s="2"/>
      <c r="M5143" t="s">
        <v>288</v>
      </c>
      <c r="N5143" s="11" t="s">
        <v>288</v>
      </c>
      <c r="O5143" t="s">
        <v>288</v>
      </c>
    </row>
    <row r="5144" spans="3:15" x14ac:dyDescent="0.25">
      <c r="C5144" s="2"/>
      <c r="M5144" t="s">
        <v>288</v>
      </c>
      <c r="N5144" s="11" t="s">
        <v>288</v>
      </c>
      <c r="O5144" t="s">
        <v>288</v>
      </c>
    </row>
    <row r="5145" spans="3:15" x14ac:dyDescent="0.25">
      <c r="C5145" s="2"/>
      <c r="M5145" t="s">
        <v>288</v>
      </c>
      <c r="N5145" s="11" t="s">
        <v>288</v>
      </c>
      <c r="O5145" t="s">
        <v>288</v>
      </c>
    </row>
    <row r="5146" spans="3:15" x14ac:dyDescent="0.25">
      <c r="C5146" s="2"/>
      <c r="M5146" t="s">
        <v>288</v>
      </c>
      <c r="N5146" s="11" t="s">
        <v>288</v>
      </c>
      <c r="O5146" t="s">
        <v>288</v>
      </c>
    </row>
    <row r="5147" spans="3:15" x14ac:dyDescent="0.25">
      <c r="C5147" s="2"/>
      <c r="M5147" t="s">
        <v>288</v>
      </c>
      <c r="N5147" s="11" t="s">
        <v>288</v>
      </c>
      <c r="O5147" t="s">
        <v>288</v>
      </c>
    </row>
    <row r="5148" spans="3:15" x14ac:dyDescent="0.25">
      <c r="C5148" s="2"/>
      <c r="M5148" t="s">
        <v>288</v>
      </c>
      <c r="N5148" s="11" t="s">
        <v>288</v>
      </c>
      <c r="O5148" t="s">
        <v>288</v>
      </c>
    </row>
    <row r="5149" spans="3:15" x14ac:dyDescent="0.25">
      <c r="C5149" s="2"/>
      <c r="M5149" t="s">
        <v>288</v>
      </c>
      <c r="N5149" s="11" t="s">
        <v>288</v>
      </c>
      <c r="O5149" t="s">
        <v>288</v>
      </c>
    </row>
    <row r="5150" spans="3:15" x14ac:dyDescent="0.25">
      <c r="C5150" s="2"/>
      <c r="M5150" t="s">
        <v>288</v>
      </c>
      <c r="N5150" s="11" t="s">
        <v>288</v>
      </c>
      <c r="O5150" t="s">
        <v>288</v>
      </c>
    </row>
    <row r="5151" spans="3:15" x14ac:dyDescent="0.25">
      <c r="C5151" s="2"/>
      <c r="M5151" t="s">
        <v>288</v>
      </c>
      <c r="N5151" s="11" t="s">
        <v>288</v>
      </c>
      <c r="O5151" t="s">
        <v>288</v>
      </c>
    </row>
    <row r="5152" spans="3:15" x14ac:dyDescent="0.25">
      <c r="C5152" s="2"/>
      <c r="M5152" t="s">
        <v>288</v>
      </c>
      <c r="N5152" s="11" t="s">
        <v>288</v>
      </c>
      <c r="O5152" t="s">
        <v>288</v>
      </c>
    </row>
    <row r="5153" spans="3:15" x14ac:dyDescent="0.25">
      <c r="C5153" s="2"/>
      <c r="M5153" t="s">
        <v>288</v>
      </c>
      <c r="N5153" s="11" t="s">
        <v>288</v>
      </c>
      <c r="O5153" t="s">
        <v>288</v>
      </c>
    </row>
    <row r="5154" spans="3:15" x14ac:dyDescent="0.25">
      <c r="C5154" s="2"/>
      <c r="M5154" t="s">
        <v>288</v>
      </c>
      <c r="N5154" s="11" t="s">
        <v>288</v>
      </c>
      <c r="O5154" t="s">
        <v>288</v>
      </c>
    </row>
    <row r="5155" spans="3:15" x14ac:dyDescent="0.25">
      <c r="C5155" s="2"/>
      <c r="M5155" t="s">
        <v>288</v>
      </c>
      <c r="N5155" s="11" t="s">
        <v>288</v>
      </c>
      <c r="O5155" t="s">
        <v>288</v>
      </c>
    </row>
    <row r="5156" spans="3:15" x14ac:dyDescent="0.25">
      <c r="C5156" s="2"/>
      <c r="M5156">
        <v>2</v>
      </c>
      <c r="N5156" s="11">
        <v>1.8692129629629628E-2</v>
      </c>
      <c r="O5156">
        <v>11</v>
      </c>
    </row>
    <row r="5157" spans="3:15" x14ac:dyDescent="0.25">
      <c r="C5157" s="2"/>
      <c r="M5157" t="s">
        <v>288</v>
      </c>
      <c r="N5157" s="11" t="s">
        <v>288</v>
      </c>
      <c r="O5157" t="s">
        <v>288</v>
      </c>
    </row>
    <row r="5158" spans="3:15" x14ac:dyDescent="0.25">
      <c r="C5158" s="2"/>
      <c r="M5158" t="s">
        <v>288</v>
      </c>
      <c r="N5158" s="11" t="s">
        <v>288</v>
      </c>
      <c r="O5158" t="s">
        <v>288</v>
      </c>
    </row>
    <row r="5159" spans="3:15" x14ac:dyDescent="0.25">
      <c r="C5159" s="2"/>
      <c r="M5159" t="s">
        <v>288</v>
      </c>
      <c r="N5159" s="11" t="s">
        <v>288</v>
      </c>
      <c r="O5159" t="s">
        <v>288</v>
      </c>
    </row>
    <row r="5160" spans="3:15" x14ac:dyDescent="0.25">
      <c r="C5160" s="2"/>
      <c r="M5160" t="s">
        <v>288</v>
      </c>
      <c r="N5160" s="11" t="s">
        <v>288</v>
      </c>
      <c r="O5160" t="s">
        <v>288</v>
      </c>
    </row>
    <row r="5161" spans="3:15" x14ac:dyDescent="0.25">
      <c r="C5161" s="2"/>
      <c r="M5161" t="s">
        <v>288</v>
      </c>
      <c r="N5161" s="11" t="s">
        <v>288</v>
      </c>
      <c r="O5161" t="s">
        <v>288</v>
      </c>
    </row>
    <row r="5162" spans="3:15" x14ac:dyDescent="0.25">
      <c r="C5162" s="2"/>
      <c r="M5162" t="s">
        <v>288</v>
      </c>
      <c r="N5162" s="11" t="s">
        <v>288</v>
      </c>
      <c r="O5162" t="s">
        <v>288</v>
      </c>
    </row>
    <row r="5163" spans="3:15" x14ac:dyDescent="0.25">
      <c r="C5163" s="2"/>
      <c r="M5163" t="s">
        <v>288</v>
      </c>
      <c r="N5163" s="11" t="s">
        <v>288</v>
      </c>
      <c r="O5163" t="s">
        <v>288</v>
      </c>
    </row>
    <row r="5164" spans="3:15" x14ac:dyDescent="0.25">
      <c r="C5164" s="2"/>
      <c r="M5164" t="s">
        <v>288</v>
      </c>
      <c r="N5164" s="11" t="s">
        <v>288</v>
      </c>
      <c r="O5164" t="s">
        <v>288</v>
      </c>
    </row>
    <row r="5165" spans="3:15" x14ac:dyDescent="0.25">
      <c r="C5165" s="2"/>
      <c r="M5165" t="s">
        <v>288</v>
      </c>
      <c r="N5165" s="11" t="s">
        <v>288</v>
      </c>
      <c r="O5165" t="s">
        <v>288</v>
      </c>
    </row>
    <row r="5166" spans="3:15" x14ac:dyDescent="0.25">
      <c r="C5166" s="2"/>
      <c r="M5166" t="s">
        <v>288</v>
      </c>
      <c r="N5166" s="11" t="s">
        <v>288</v>
      </c>
      <c r="O5166" t="s">
        <v>288</v>
      </c>
    </row>
    <row r="5167" spans="3:15" x14ac:dyDescent="0.25">
      <c r="C5167" s="2"/>
      <c r="M5167" t="s">
        <v>288</v>
      </c>
      <c r="N5167" s="11" t="s">
        <v>288</v>
      </c>
      <c r="O5167" t="s">
        <v>288</v>
      </c>
    </row>
    <row r="5168" spans="3:15" x14ac:dyDescent="0.25">
      <c r="C5168" s="2"/>
      <c r="M5168">
        <v>2</v>
      </c>
      <c r="N5168" s="11">
        <v>2.0694444444444446E-2</v>
      </c>
      <c r="O5168">
        <v>17</v>
      </c>
    </row>
    <row r="5169" spans="3:15" x14ac:dyDescent="0.25">
      <c r="M5169">
        <v>2</v>
      </c>
      <c r="N5169" s="11">
        <v>2.0833333333333332E-2</v>
      </c>
      <c r="O5169">
        <v>18</v>
      </c>
    </row>
    <row r="5170" spans="3:15" x14ac:dyDescent="0.25">
      <c r="C5170" s="2"/>
      <c r="M5170" t="s">
        <v>288</v>
      </c>
      <c r="N5170" s="11" t="s">
        <v>288</v>
      </c>
      <c r="O5170" t="s">
        <v>288</v>
      </c>
    </row>
    <row r="5171" spans="3:15" x14ac:dyDescent="0.25">
      <c r="M5171" t="s">
        <v>288</v>
      </c>
      <c r="N5171" s="11" t="s">
        <v>288</v>
      </c>
      <c r="O5171" t="s">
        <v>288</v>
      </c>
    </row>
    <row r="5172" spans="3:15" x14ac:dyDescent="0.25">
      <c r="C5172" s="2"/>
      <c r="M5172" t="s">
        <v>288</v>
      </c>
      <c r="N5172" s="11" t="s">
        <v>288</v>
      </c>
      <c r="O5172" t="s">
        <v>288</v>
      </c>
    </row>
    <row r="5173" spans="3:15" x14ac:dyDescent="0.25">
      <c r="C5173" s="2"/>
      <c r="M5173" t="s">
        <v>288</v>
      </c>
      <c r="N5173" s="11" t="s">
        <v>288</v>
      </c>
      <c r="O5173" t="s">
        <v>288</v>
      </c>
    </row>
    <row r="5174" spans="3:15" x14ac:dyDescent="0.25">
      <c r="C5174" s="2"/>
      <c r="M5174" t="s">
        <v>288</v>
      </c>
      <c r="N5174" s="11" t="s">
        <v>288</v>
      </c>
      <c r="O5174" t="s">
        <v>288</v>
      </c>
    </row>
    <row r="5175" spans="3:15" x14ac:dyDescent="0.25">
      <c r="C5175" s="2"/>
      <c r="M5175" t="s">
        <v>288</v>
      </c>
      <c r="N5175" s="11" t="s">
        <v>288</v>
      </c>
      <c r="O5175" t="s">
        <v>288</v>
      </c>
    </row>
    <row r="5176" spans="3:15" x14ac:dyDescent="0.25">
      <c r="C5176" s="2"/>
      <c r="M5176" t="s">
        <v>288</v>
      </c>
      <c r="N5176" s="11" t="s">
        <v>288</v>
      </c>
      <c r="O5176" t="s">
        <v>288</v>
      </c>
    </row>
    <row r="5177" spans="3:15" x14ac:dyDescent="0.25">
      <c r="C5177" s="2"/>
      <c r="M5177" t="s">
        <v>288</v>
      </c>
      <c r="N5177" s="11" t="s">
        <v>288</v>
      </c>
      <c r="O5177" t="s">
        <v>288</v>
      </c>
    </row>
    <row r="5178" spans="3:15" x14ac:dyDescent="0.25">
      <c r="C5178" s="2"/>
      <c r="M5178" t="s">
        <v>288</v>
      </c>
      <c r="N5178" s="11" t="s">
        <v>288</v>
      </c>
      <c r="O5178" t="s">
        <v>288</v>
      </c>
    </row>
    <row r="5179" spans="3:15" x14ac:dyDescent="0.25">
      <c r="C5179" s="2"/>
      <c r="M5179" t="s">
        <v>288</v>
      </c>
      <c r="N5179" s="11" t="s">
        <v>288</v>
      </c>
      <c r="O5179" t="s">
        <v>288</v>
      </c>
    </row>
    <row r="5180" spans="3:15" x14ac:dyDescent="0.25">
      <c r="C5180" s="2"/>
      <c r="M5180" t="s">
        <v>288</v>
      </c>
      <c r="N5180" s="11" t="s">
        <v>288</v>
      </c>
      <c r="O5180" t="s">
        <v>288</v>
      </c>
    </row>
    <row r="5181" spans="3:15" x14ac:dyDescent="0.25">
      <c r="C5181" s="2"/>
      <c r="M5181">
        <v>3</v>
      </c>
      <c r="N5181" s="11">
        <v>2.3333333333333331E-2</v>
      </c>
      <c r="O5181">
        <v>12</v>
      </c>
    </row>
    <row r="5182" spans="3:15" x14ac:dyDescent="0.25">
      <c r="C5182" s="2"/>
      <c r="M5182" t="s">
        <v>288</v>
      </c>
      <c r="N5182" s="11" t="s">
        <v>288</v>
      </c>
      <c r="O5182" t="s">
        <v>288</v>
      </c>
    </row>
    <row r="5183" spans="3:15" x14ac:dyDescent="0.25">
      <c r="C5183" s="2"/>
      <c r="M5183" t="s">
        <v>288</v>
      </c>
      <c r="N5183" s="11" t="s">
        <v>288</v>
      </c>
      <c r="O5183" t="s">
        <v>288</v>
      </c>
    </row>
    <row r="5184" spans="3:15" x14ac:dyDescent="0.25">
      <c r="C5184" s="2"/>
      <c r="M5184" t="s">
        <v>288</v>
      </c>
      <c r="N5184" s="11" t="s">
        <v>288</v>
      </c>
      <c r="O5184" t="s">
        <v>288</v>
      </c>
    </row>
    <row r="5185" spans="3:15" x14ac:dyDescent="0.25">
      <c r="C5185" s="2"/>
      <c r="M5185" t="s">
        <v>288</v>
      </c>
      <c r="N5185" s="11" t="s">
        <v>288</v>
      </c>
      <c r="O5185" t="s">
        <v>288</v>
      </c>
    </row>
    <row r="5186" spans="3:15" x14ac:dyDescent="0.25">
      <c r="C5186" s="2"/>
      <c r="M5186" t="s">
        <v>288</v>
      </c>
      <c r="N5186" s="11" t="s">
        <v>288</v>
      </c>
      <c r="O5186" t="s">
        <v>288</v>
      </c>
    </row>
    <row r="5187" spans="3:15" x14ac:dyDescent="0.25">
      <c r="C5187" s="2"/>
      <c r="M5187" t="s">
        <v>288</v>
      </c>
      <c r="N5187" s="11" t="s">
        <v>288</v>
      </c>
      <c r="O5187" t="s">
        <v>288</v>
      </c>
    </row>
    <row r="5188" spans="3:15" x14ac:dyDescent="0.25">
      <c r="C5188" s="2"/>
      <c r="M5188" t="s">
        <v>288</v>
      </c>
      <c r="N5188" s="11" t="s">
        <v>288</v>
      </c>
      <c r="O5188" t="s">
        <v>288</v>
      </c>
    </row>
    <row r="5189" spans="3:15" x14ac:dyDescent="0.25">
      <c r="C5189" s="2"/>
      <c r="M5189" t="s">
        <v>288</v>
      </c>
      <c r="N5189" s="11" t="s">
        <v>288</v>
      </c>
      <c r="O5189" t="s">
        <v>288</v>
      </c>
    </row>
    <row r="5190" spans="3:15" x14ac:dyDescent="0.25">
      <c r="C5190" s="2"/>
      <c r="M5190" t="s">
        <v>288</v>
      </c>
      <c r="N5190" s="11" t="s">
        <v>288</v>
      </c>
      <c r="O5190" t="s">
        <v>288</v>
      </c>
    </row>
    <row r="5191" spans="3:15" x14ac:dyDescent="0.25">
      <c r="C5191" s="2"/>
      <c r="M5191">
        <v>3</v>
      </c>
      <c r="N5191" s="11">
        <v>2.599537037037037E-2</v>
      </c>
      <c r="O5191">
        <v>19</v>
      </c>
    </row>
    <row r="5192" spans="3:15" x14ac:dyDescent="0.25">
      <c r="C5192" s="2"/>
      <c r="M5192" t="s">
        <v>288</v>
      </c>
      <c r="N5192" s="11" t="s">
        <v>288</v>
      </c>
      <c r="O5192" t="s">
        <v>288</v>
      </c>
    </row>
    <row r="5193" spans="3:15" x14ac:dyDescent="0.25">
      <c r="C5193" s="2"/>
      <c r="M5193" t="s">
        <v>288</v>
      </c>
      <c r="N5193" s="11" t="s">
        <v>288</v>
      </c>
      <c r="O5193" t="s">
        <v>288</v>
      </c>
    </row>
    <row r="5194" spans="3:15" x14ac:dyDescent="0.25">
      <c r="C5194" s="2"/>
      <c r="M5194" t="s">
        <v>288</v>
      </c>
      <c r="N5194" s="11" t="s">
        <v>288</v>
      </c>
      <c r="O5194" t="s">
        <v>288</v>
      </c>
    </row>
    <row r="5195" spans="3:15" x14ac:dyDescent="0.25">
      <c r="C5195" s="2"/>
      <c r="M5195" t="s">
        <v>288</v>
      </c>
      <c r="N5195" s="11" t="s">
        <v>288</v>
      </c>
      <c r="O5195" t="s">
        <v>288</v>
      </c>
    </row>
    <row r="5196" spans="3:15" x14ac:dyDescent="0.25">
      <c r="C5196" s="2"/>
      <c r="M5196" t="s">
        <v>288</v>
      </c>
      <c r="N5196" s="11" t="s">
        <v>288</v>
      </c>
      <c r="O5196" t="s">
        <v>288</v>
      </c>
    </row>
    <row r="5197" spans="3:15" x14ac:dyDescent="0.25">
      <c r="C5197" s="2"/>
      <c r="M5197" t="s">
        <v>288</v>
      </c>
      <c r="N5197" s="11" t="s">
        <v>288</v>
      </c>
      <c r="O5197" t="s">
        <v>288</v>
      </c>
    </row>
    <row r="5198" spans="3:15" x14ac:dyDescent="0.25">
      <c r="C5198" s="2"/>
      <c r="M5198" t="s">
        <v>288</v>
      </c>
      <c r="N5198" s="11" t="s">
        <v>288</v>
      </c>
      <c r="O5198" t="s">
        <v>288</v>
      </c>
    </row>
    <row r="5199" spans="3:15" x14ac:dyDescent="0.25">
      <c r="C5199" s="2"/>
      <c r="M5199" t="s">
        <v>288</v>
      </c>
      <c r="N5199" s="11" t="s">
        <v>288</v>
      </c>
      <c r="O5199" t="s">
        <v>288</v>
      </c>
    </row>
    <row r="5200" spans="3:15" x14ac:dyDescent="0.25">
      <c r="C5200" s="2"/>
      <c r="M5200" t="s">
        <v>288</v>
      </c>
      <c r="N5200" s="11" t="s">
        <v>288</v>
      </c>
      <c r="O5200" t="s">
        <v>288</v>
      </c>
    </row>
    <row r="5201" spans="3:15" x14ac:dyDescent="0.25">
      <c r="C5201" s="2"/>
      <c r="M5201" t="s">
        <v>288</v>
      </c>
      <c r="N5201" s="11" t="s">
        <v>288</v>
      </c>
      <c r="O5201" t="s">
        <v>288</v>
      </c>
    </row>
    <row r="5202" spans="3:15" x14ac:dyDescent="0.25">
      <c r="C5202" s="2"/>
      <c r="M5202" t="s">
        <v>288</v>
      </c>
      <c r="N5202" s="11" t="s">
        <v>288</v>
      </c>
      <c r="O5202" t="s">
        <v>288</v>
      </c>
    </row>
    <row r="5203" spans="3:15" x14ac:dyDescent="0.25">
      <c r="C5203" s="2"/>
      <c r="M5203" t="s">
        <v>288</v>
      </c>
      <c r="N5203" s="11" t="s">
        <v>288</v>
      </c>
      <c r="O5203" t="s">
        <v>288</v>
      </c>
    </row>
    <row r="5204" spans="3:15" x14ac:dyDescent="0.25">
      <c r="C5204" s="2"/>
      <c r="M5204" t="s">
        <v>288</v>
      </c>
      <c r="N5204" s="11" t="s">
        <v>288</v>
      </c>
      <c r="O5204" t="s">
        <v>288</v>
      </c>
    </row>
    <row r="5205" spans="3:15" x14ac:dyDescent="0.25">
      <c r="C5205" s="2"/>
      <c r="M5205" t="s">
        <v>288</v>
      </c>
      <c r="N5205" s="11" t="s">
        <v>288</v>
      </c>
      <c r="O5205" t="s">
        <v>288</v>
      </c>
    </row>
    <row r="5206" spans="3:15" x14ac:dyDescent="0.25">
      <c r="C5206" s="2"/>
      <c r="M5206" t="s">
        <v>288</v>
      </c>
      <c r="N5206" s="11" t="s">
        <v>288</v>
      </c>
      <c r="O5206" t="s">
        <v>288</v>
      </c>
    </row>
    <row r="5207" spans="3:15" x14ac:dyDescent="0.25">
      <c r="C5207" s="2"/>
      <c r="M5207" t="s">
        <v>288</v>
      </c>
      <c r="N5207" s="11" t="s">
        <v>288</v>
      </c>
      <c r="O5207" t="s">
        <v>288</v>
      </c>
    </row>
    <row r="5208" spans="3:15" x14ac:dyDescent="0.25">
      <c r="C5208" s="2"/>
      <c r="M5208" t="s">
        <v>288</v>
      </c>
      <c r="N5208" s="11" t="s">
        <v>288</v>
      </c>
      <c r="O5208" t="s">
        <v>288</v>
      </c>
    </row>
    <row r="5209" spans="3:15" x14ac:dyDescent="0.25">
      <c r="C5209" s="2"/>
      <c r="M5209" t="s">
        <v>288</v>
      </c>
      <c r="N5209" s="11" t="s">
        <v>288</v>
      </c>
      <c r="O5209" t="s">
        <v>288</v>
      </c>
    </row>
    <row r="5210" spans="3:15" x14ac:dyDescent="0.25">
      <c r="C5210" s="2"/>
      <c r="M5210" t="s">
        <v>288</v>
      </c>
      <c r="N5210" s="11" t="s">
        <v>288</v>
      </c>
      <c r="O5210" t="s">
        <v>288</v>
      </c>
    </row>
    <row r="5211" spans="3:15" x14ac:dyDescent="0.25">
      <c r="C5211" s="2"/>
      <c r="M5211" t="s">
        <v>288</v>
      </c>
      <c r="N5211" s="11" t="s">
        <v>288</v>
      </c>
      <c r="O5211" t="s">
        <v>288</v>
      </c>
    </row>
    <row r="5212" spans="3:15" x14ac:dyDescent="0.25">
      <c r="C5212" s="2"/>
      <c r="M5212" t="s">
        <v>288</v>
      </c>
      <c r="N5212" s="11" t="s">
        <v>288</v>
      </c>
      <c r="O5212" t="s">
        <v>288</v>
      </c>
    </row>
    <row r="5213" spans="3:15" x14ac:dyDescent="0.25">
      <c r="C5213" s="2"/>
      <c r="M5213" t="s">
        <v>288</v>
      </c>
      <c r="N5213" s="11" t="s">
        <v>288</v>
      </c>
      <c r="O5213" t="s">
        <v>288</v>
      </c>
    </row>
    <row r="5214" spans="3:15" x14ac:dyDescent="0.25">
      <c r="C5214" s="2"/>
      <c r="M5214" t="s">
        <v>288</v>
      </c>
      <c r="N5214" s="11" t="s">
        <v>288</v>
      </c>
      <c r="O5214" t="s">
        <v>288</v>
      </c>
    </row>
    <row r="5215" spans="3:15" x14ac:dyDescent="0.25">
      <c r="C5215" s="2"/>
      <c r="M5215">
        <v>3</v>
      </c>
      <c r="N5215" s="11">
        <v>3.111111111111111E-2</v>
      </c>
      <c r="O5215">
        <v>26</v>
      </c>
    </row>
    <row r="5216" spans="3:15" x14ac:dyDescent="0.25">
      <c r="C5216" s="2"/>
      <c r="M5216" t="s">
        <v>288</v>
      </c>
      <c r="N5216" s="11" t="s">
        <v>288</v>
      </c>
      <c r="O5216" t="s">
        <v>288</v>
      </c>
    </row>
    <row r="5217" spans="3:15" x14ac:dyDescent="0.25">
      <c r="C5217" s="2"/>
      <c r="M5217" t="s">
        <v>288</v>
      </c>
      <c r="N5217" s="11" t="s">
        <v>288</v>
      </c>
      <c r="O5217" t="s">
        <v>288</v>
      </c>
    </row>
    <row r="5218" spans="3:15" x14ac:dyDescent="0.25">
      <c r="C5218" s="2"/>
      <c r="M5218" t="s">
        <v>288</v>
      </c>
      <c r="N5218" s="11" t="s">
        <v>288</v>
      </c>
      <c r="O5218" t="s">
        <v>288</v>
      </c>
    </row>
    <row r="5219" spans="3:15" x14ac:dyDescent="0.25">
      <c r="C5219" s="2"/>
      <c r="M5219" t="s">
        <v>288</v>
      </c>
      <c r="N5219" s="11" t="s">
        <v>288</v>
      </c>
      <c r="O5219" t="s">
        <v>288</v>
      </c>
    </row>
    <row r="5220" spans="3:15" x14ac:dyDescent="0.25">
      <c r="C5220" s="2"/>
      <c r="M5220" t="s">
        <v>288</v>
      </c>
      <c r="N5220" s="11" t="s">
        <v>288</v>
      </c>
      <c r="O5220" t="s">
        <v>288</v>
      </c>
    </row>
    <row r="5221" spans="3:15" x14ac:dyDescent="0.25">
      <c r="C5221" s="2"/>
      <c r="M5221" t="s">
        <v>288</v>
      </c>
      <c r="N5221" s="11" t="s">
        <v>288</v>
      </c>
      <c r="O5221" t="s">
        <v>288</v>
      </c>
    </row>
    <row r="5222" spans="3:15" x14ac:dyDescent="0.25">
      <c r="C5222" s="2"/>
      <c r="M5222" t="s">
        <v>288</v>
      </c>
      <c r="N5222" s="11" t="s">
        <v>288</v>
      </c>
      <c r="O5222" t="s">
        <v>288</v>
      </c>
    </row>
    <row r="5223" spans="3:15" x14ac:dyDescent="0.25">
      <c r="C5223" s="2"/>
      <c r="M5223" t="s">
        <v>288</v>
      </c>
      <c r="N5223" s="11" t="s">
        <v>288</v>
      </c>
      <c r="O5223" t="s">
        <v>288</v>
      </c>
    </row>
    <row r="5224" spans="3:15" x14ac:dyDescent="0.25">
      <c r="C5224" s="2"/>
      <c r="M5224" t="s">
        <v>288</v>
      </c>
      <c r="N5224" s="11" t="s">
        <v>288</v>
      </c>
      <c r="O5224" t="s">
        <v>288</v>
      </c>
    </row>
    <row r="5225" spans="3:15" x14ac:dyDescent="0.25">
      <c r="C5225" s="2"/>
      <c r="M5225" t="s">
        <v>288</v>
      </c>
      <c r="N5225" s="11" t="s">
        <v>288</v>
      </c>
      <c r="O5225" t="s">
        <v>288</v>
      </c>
    </row>
    <row r="5226" spans="3:15" x14ac:dyDescent="0.25">
      <c r="C5226" s="2"/>
      <c r="M5226" t="s">
        <v>288</v>
      </c>
      <c r="N5226" s="11" t="s">
        <v>288</v>
      </c>
      <c r="O5226" t="s">
        <v>288</v>
      </c>
    </row>
    <row r="5227" spans="3:15" x14ac:dyDescent="0.25">
      <c r="C5227" s="2"/>
      <c r="M5227" t="s">
        <v>288</v>
      </c>
      <c r="N5227" s="11" t="s">
        <v>288</v>
      </c>
      <c r="O5227" t="s">
        <v>288</v>
      </c>
    </row>
    <row r="5228" spans="3:15" x14ac:dyDescent="0.25">
      <c r="C5228" s="2"/>
      <c r="M5228" t="s">
        <v>288</v>
      </c>
      <c r="N5228" s="11" t="s">
        <v>288</v>
      </c>
      <c r="O5228" t="s">
        <v>288</v>
      </c>
    </row>
    <row r="5229" spans="3:15" x14ac:dyDescent="0.25">
      <c r="C5229" s="2"/>
      <c r="M5229" t="s">
        <v>288</v>
      </c>
      <c r="N5229" s="11" t="s">
        <v>288</v>
      </c>
      <c r="O5229" t="s">
        <v>288</v>
      </c>
    </row>
    <row r="5230" spans="3:15" x14ac:dyDescent="0.25">
      <c r="C5230" s="2"/>
      <c r="M5230" t="s">
        <v>288</v>
      </c>
      <c r="N5230" s="11" t="s">
        <v>288</v>
      </c>
      <c r="O5230" t="s">
        <v>288</v>
      </c>
    </row>
    <row r="5231" spans="3:15" x14ac:dyDescent="0.25">
      <c r="C5231" s="2"/>
      <c r="M5231" t="s">
        <v>288</v>
      </c>
      <c r="N5231" s="11" t="s">
        <v>288</v>
      </c>
      <c r="O5231" t="s">
        <v>288</v>
      </c>
    </row>
    <row r="5232" spans="3:15" x14ac:dyDescent="0.25">
      <c r="C5232" s="2"/>
      <c r="M5232" t="s">
        <v>288</v>
      </c>
      <c r="N5232" s="11" t="s">
        <v>288</v>
      </c>
      <c r="O5232" t="s">
        <v>288</v>
      </c>
    </row>
    <row r="5233" spans="3:15" x14ac:dyDescent="0.25">
      <c r="C5233" s="2"/>
      <c r="M5233" t="s">
        <v>288</v>
      </c>
      <c r="N5233" s="11" t="s">
        <v>288</v>
      </c>
      <c r="O5233" t="s">
        <v>288</v>
      </c>
    </row>
    <row r="5234" spans="3:15" x14ac:dyDescent="0.25">
      <c r="C5234" s="2"/>
      <c r="M5234" t="s">
        <v>288</v>
      </c>
      <c r="N5234" s="11" t="s">
        <v>288</v>
      </c>
      <c r="O5234" t="s">
        <v>288</v>
      </c>
    </row>
    <row r="5235" spans="3:15" x14ac:dyDescent="0.25">
      <c r="C5235" s="2"/>
      <c r="M5235" t="s">
        <v>288</v>
      </c>
      <c r="N5235" s="11" t="s">
        <v>288</v>
      </c>
      <c r="O5235" t="s">
        <v>288</v>
      </c>
    </row>
    <row r="5236" spans="3:15" x14ac:dyDescent="0.25">
      <c r="C5236" s="2"/>
      <c r="M5236" t="s">
        <v>288</v>
      </c>
      <c r="N5236" s="11" t="s">
        <v>288</v>
      </c>
      <c r="O5236" t="s">
        <v>288</v>
      </c>
    </row>
    <row r="5237" spans="3:15" x14ac:dyDescent="0.25">
      <c r="C5237" s="2"/>
      <c r="M5237" t="s">
        <v>288</v>
      </c>
      <c r="N5237" s="11" t="s">
        <v>288</v>
      </c>
      <c r="O5237" t="s">
        <v>288</v>
      </c>
    </row>
    <row r="5238" spans="3:15" x14ac:dyDescent="0.25">
      <c r="C5238" s="2"/>
      <c r="M5238" t="s">
        <v>288</v>
      </c>
      <c r="N5238" s="11" t="s">
        <v>288</v>
      </c>
      <c r="O5238" t="s">
        <v>288</v>
      </c>
    </row>
    <row r="5239" spans="3:15" x14ac:dyDescent="0.25">
      <c r="C5239" s="2"/>
      <c r="M5239" t="s">
        <v>288</v>
      </c>
      <c r="N5239" s="11" t="s">
        <v>288</v>
      </c>
      <c r="O5239" t="s">
        <v>288</v>
      </c>
    </row>
    <row r="5240" spans="3:15" x14ac:dyDescent="0.25">
      <c r="C5240" s="2"/>
      <c r="M5240" t="s">
        <v>288</v>
      </c>
      <c r="N5240" s="11" t="s">
        <v>288</v>
      </c>
      <c r="O5240" t="s">
        <v>288</v>
      </c>
    </row>
    <row r="5241" spans="3:15" x14ac:dyDescent="0.25">
      <c r="C5241" s="2"/>
      <c r="M5241" t="s">
        <v>288</v>
      </c>
      <c r="N5241" s="11" t="s">
        <v>288</v>
      </c>
      <c r="O5241" t="s">
        <v>288</v>
      </c>
    </row>
    <row r="5242" spans="3:15" x14ac:dyDescent="0.25">
      <c r="C5242" s="2"/>
      <c r="M5242" t="s">
        <v>288</v>
      </c>
      <c r="N5242" s="11" t="s">
        <v>288</v>
      </c>
      <c r="O5242" t="s">
        <v>288</v>
      </c>
    </row>
    <row r="5243" spans="3:15" x14ac:dyDescent="0.25">
      <c r="C5243" s="2"/>
      <c r="M5243" t="s">
        <v>288</v>
      </c>
      <c r="N5243" s="11" t="s">
        <v>288</v>
      </c>
      <c r="O5243" t="s">
        <v>288</v>
      </c>
    </row>
    <row r="5244" spans="3:15" x14ac:dyDescent="0.25">
      <c r="C5244" s="2"/>
      <c r="M5244" t="s">
        <v>288</v>
      </c>
      <c r="N5244" s="11" t="s">
        <v>288</v>
      </c>
      <c r="O5244" t="s">
        <v>288</v>
      </c>
    </row>
    <row r="5245" spans="3:15" x14ac:dyDescent="0.25">
      <c r="C5245" s="2"/>
      <c r="M5245" t="s">
        <v>288</v>
      </c>
      <c r="N5245" s="11" t="s">
        <v>288</v>
      </c>
      <c r="O5245" t="s">
        <v>288</v>
      </c>
    </row>
    <row r="5246" spans="3:15" x14ac:dyDescent="0.25">
      <c r="C5246" s="2"/>
      <c r="M5246" t="s">
        <v>288</v>
      </c>
      <c r="N5246" s="11" t="s">
        <v>288</v>
      </c>
      <c r="O5246" t="s">
        <v>288</v>
      </c>
    </row>
    <row r="5247" spans="3:15" x14ac:dyDescent="0.25">
      <c r="C5247" s="2"/>
      <c r="M5247" t="s">
        <v>288</v>
      </c>
      <c r="N5247" s="11" t="s">
        <v>288</v>
      </c>
      <c r="O5247" t="s">
        <v>288</v>
      </c>
    </row>
    <row r="5248" spans="3:15" x14ac:dyDescent="0.25">
      <c r="C5248" s="2"/>
      <c r="M5248">
        <v>4</v>
      </c>
      <c r="N5248" s="11">
        <v>3.9629629629629633E-2</v>
      </c>
      <c r="O5248">
        <v>29</v>
      </c>
    </row>
    <row r="5249" spans="3:15" x14ac:dyDescent="0.25">
      <c r="C5249" s="2"/>
      <c r="M5249" t="s">
        <v>288</v>
      </c>
      <c r="N5249" s="11" t="s">
        <v>288</v>
      </c>
      <c r="O5249" t="s">
        <v>288</v>
      </c>
    </row>
    <row r="5250" spans="3:15" x14ac:dyDescent="0.25">
      <c r="C5250" s="2"/>
      <c r="M5250" t="s">
        <v>288</v>
      </c>
      <c r="N5250" s="11" t="s">
        <v>288</v>
      </c>
      <c r="O5250" t="s">
        <v>288</v>
      </c>
    </row>
    <row r="5251" spans="3:15" x14ac:dyDescent="0.25">
      <c r="C5251" s="2"/>
      <c r="M5251" t="s">
        <v>288</v>
      </c>
      <c r="N5251" s="11" t="s">
        <v>288</v>
      </c>
      <c r="O5251" t="s">
        <v>288</v>
      </c>
    </row>
    <row r="5252" spans="3:15" x14ac:dyDescent="0.25">
      <c r="C5252" s="2"/>
      <c r="M5252" t="s">
        <v>288</v>
      </c>
      <c r="N5252" s="11" t="s">
        <v>288</v>
      </c>
      <c r="O5252" t="s">
        <v>288</v>
      </c>
    </row>
    <row r="5253" spans="3:15" x14ac:dyDescent="0.25">
      <c r="C5253" s="2"/>
      <c r="M5253" t="s">
        <v>288</v>
      </c>
      <c r="N5253" s="11" t="s">
        <v>288</v>
      </c>
      <c r="O5253" t="s">
        <v>288</v>
      </c>
    </row>
    <row r="5254" spans="3:15" x14ac:dyDescent="0.25">
      <c r="C5254" s="2"/>
      <c r="M5254" t="s">
        <v>288</v>
      </c>
      <c r="N5254" s="11" t="s">
        <v>288</v>
      </c>
      <c r="O5254" t="s">
        <v>288</v>
      </c>
    </row>
    <row r="5255" spans="3:15" x14ac:dyDescent="0.25">
      <c r="C5255" s="2"/>
      <c r="M5255" t="s">
        <v>288</v>
      </c>
      <c r="N5255" s="11" t="s">
        <v>288</v>
      </c>
      <c r="O5255" t="s">
        <v>288</v>
      </c>
    </row>
    <row r="5256" spans="3:15" x14ac:dyDescent="0.25">
      <c r="M5256" t="s">
        <v>288</v>
      </c>
      <c r="N5256" s="11" t="s">
        <v>288</v>
      </c>
      <c r="O5256" t="s">
        <v>288</v>
      </c>
    </row>
    <row r="5257" spans="3:15" x14ac:dyDescent="0.25">
      <c r="C5257" s="2"/>
      <c r="M5257">
        <v>1</v>
      </c>
      <c r="N5257" s="11">
        <v>0</v>
      </c>
      <c r="O5257">
        <v>0</v>
      </c>
    </row>
    <row r="5258" spans="3:15" x14ac:dyDescent="0.25">
      <c r="C5258" s="2"/>
      <c r="M5258" t="s">
        <v>288</v>
      </c>
      <c r="N5258" s="11" t="s">
        <v>288</v>
      </c>
      <c r="O5258" t="s">
        <v>288</v>
      </c>
    </row>
    <row r="5259" spans="3:15" x14ac:dyDescent="0.25">
      <c r="C5259" s="2"/>
      <c r="M5259" t="s">
        <v>288</v>
      </c>
      <c r="N5259" s="11" t="s">
        <v>288</v>
      </c>
      <c r="O5259" t="s">
        <v>288</v>
      </c>
    </row>
    <row r="5260" spans="3:15" x14ac:dyDescent="0.25">
      <c r="C5260" s="2"/>
      <c r="M5260" t="s">
        <v>288</v>
      </c>
      <c r="N5260" s="11" t="s">
        <v>288</v>
      </c>
      <c r="O5260" t="s">
        <v>288</v>
      </c>
    </row>
    <row r="5261" spans="3:15" x14ac:dyDescent="0.25">
      <c r="C5261" s="2"/>
      <c r="M5261" t="s">
        <v>288</v>
      </c>
      <c r="N5261" s="11" t="s">
        <v>288</v>
      </c>
      <c r="O5261" t="s">
        <v>288</v>
      </c>
    </row>
    <row r="5262" spans="3:15" x14ac:dyDescent="0.25">
      <c r="C5262" s="2"/>
      <c r="M5262" t="s">
        <v>288</v>
      </c>
      <c r="N5262" s="11" t="s">
        <v>288</v>
      </c>
      <c r="O5262" t="s">
        <v>288</v>
      </c>
    </row>
    <row r="5263" spans="3:15" x14ac:dyDescent="0.25">
      <c r="C5263" s="2"/>
      <c r="M5263" t="s">
        <v>288</v>
      </c>
      <c r="N5263" s="11" t="s">
        <v>288</v>
      </c>
      <c r="O5263" t="s">
        <v>288</v>
      </c>
    </row>
    <row r="5264" spans="3:15" x14ac:dyDescent="0.25">
      <c r="C5264" s="2"/>
      <c r="M5264" t="s">
        <v>288</v>
      </c>
      <c r="N5264" s="11" t="s">
        <v>288</v>
      </c>
      <c r="O5264" t="s">
        <v>288</v>
      </c>
    </row>
    <row r="5265" spans="3:15" x14ac:dyDescent="0.25">
      <c r="C5265" s="2"/>
      <c r="M5265" t="s">
        <v>288</v>
      </c>
      <c r="N5265" s="11" t="s">
        <v>288</v>
      </c>
      <c r="O5265" t="s">
        <v>288</v>
      </c>
    </row>
    <row r="5266" spans="3:15" x14ac:dyDescent="0.25">
      <c r="C5266" s="2"/>
      <c r="M5266" t="s">
        <v>288</v>
      </c>
      <c r="N5266" s="11" t="s">
        <v>288</v>
      </c>
      <c r="O5266" t="s">
        <v>288</v>
      </c>
    </row>
    <row r="5267" spans="3:15" x14ac:dyDescent="0.25">
      <c r="C5267" s="2"/>
      <c r="M5267" t="s">
        <v>288</v>
      </c>
      <c r="N5267" s="11" t="s">
        <v>288</v>
      </c>
      <c r="O5267" t="s">
        <v>288</v>
      </c>
    </row>
    <row r="5268" spans="3:15" x14ac:dyDescent="0.25">
      <c r="C5268" s="2"/>
      <c r="M5268" t="s">
        <v>288</v>
      </c>
      <c r="N5268" s="11" t="s">
        <v>288</v>
      </c>
      <c r="O5268" t="s">
        <v>288</v>
      </c>
    </row>
    <row r="5269" spans="3:15" x14ac:dyDescent="0.25">
      <c r="C5269" s="2"/>
      <c r="M5269" t="s">
        <v>288</v>
      </c>
      <c r="N5269" s="11" t="s">
        <v>288</v>
      </c>
      <c r="O5269" t="s">
        <v>288</v>
      </c>
    </row>
    <row r="5270" spans="3:15" x14ac:dyDescent="0.25">
      <c r="C5270" s="2"/>
      <c r="M5270" t="s">
        <v>288</v>
      </c>
      <c r="N5270" s="11" t="s">
        <v>288</v>
      </c>
      <c r="O5270" t="s">
        <v>288</v>
      </c>
    </row>
    <row r="5271" spans="3:15" x14ac:dyDescent="0.25">
      <c r="C5271" s="2"/>
      <c r="M5271">
        <v>1</v>
      </c>
      <c r="N5271" s="11">
        <v>4.409722222222222E-3</v>
      </c>
      <c r="O5271">
        <v>7</v>
      </c>
    </row>
    <row r="5272" spans="3:15" x14ac:dyDescent="0.25">
      <c r="C5272" s="2"/>
      <c r="M5272" t="s">
        <v>288</v>
      </c>
      <c r="N5272" s="11" t="s">
        <v>288</v>
      </c>
      <c r="O5272" t="s">
        <v>288</v>
      </c>
    </row>
    <row r="5273" spans="3:15" x14ac:dyDescent="0.25">
      <c r="C5273" s="2"/>
      <c r="M5273" t="s">
        <v>288</v>
      </c>
      <c r="N5273" s="11" t="s">
        <v>288</v>
      </c>
      <c r="O5273" t="s">
        <v>288</v>
      </c>
    </row>
    <row r="5274" spans="3:15" x14ac:dyDescent="0.25">
      <c r="C5274" s="2"/>
      <c r="M5274" t="s">
        <v>288</v>
      </c>
      <c r="N5274" s="11" t="s">
        <v>288</v>
      </c>
      <c r="O5274" t="s">
        <v>288</v>
      </c>
    </row>
    <row r="5275" spans="3:15" x14ac:dyDescent="0.25">
      <c r="C5275" s="2"/>
      <c r="M5275" t="s">
        <v>288</v>
      </c>
      <c r="N5275" s="11" t="s">
        <v>288</v>
      </c>
      <c r="O5275" t="s">
        <v>288</v>
      </c>
    </row>
    <row r="5276" spans="3:15" x14ac:dyDescent="0.25">
      <c r="C5276" s="2"/>
      <c r="M5276" t="s">
        <v>288</v>
      </c>
      <c r="N5276" s="11" t="s">
        <v>288</v>
      </c>
      <c r="O5276" t="s">
        <v>288</v>
      </c>
    </row>
    <row r="5277" spans="3:15" x14ac:dyDescent="0.25">
      <c r="C5277" s="2"/>
      <c r="M5277" t="s">
        <v>288</v>
      </c>
      <c r="N5277" s="11" t="s">
        <v>288</v>
      </c>
      <c r="O5277" t="s">
        <v>288</v>
      </c>
    </row>
    <row r="5278" spans="3:15" x14ac:dyDescent="0.25">
      <c r="C5278" s="2"/>
      <c r="M5278" t="s">
        <v>288</v>
      </c>
      <c r="N5278" s="11" t="s">
        <v>288</v>
      </c>
      <c r="O5278" t="s">
        <v>288</v>
      </c>
    </row>
    <row r="5279" spans="3:15" x14ac:dyDescent="0.25">
      <c r="C5279" s="2"/>
      <c r="M5279" t="s">
        <v>288</v>
      </c>
      <c r="N5279" s="11" t="s">
        <v>288</v>
      </c>
      <c r="O5279" t="s">
        <v>288</v>
      </c>
    </row>
    <row r="5280" spans="3:15" x14ac:dyDescent="0.25">
      <c r="C5280" s="2"/>
      <c r="M5280" t="s">
        <v>288</v>
      </c>
      <c r="N5280" s="11" t="s">
        <v>288</v>
      </c>
      <c r="O5280" t="s">
        <v>288</v>
      </c>
    </row>
    <row r="5281" spans="3:15" x14ac:dyDescent="0.25">
      <c r="C5281" s="2"/>
      <c r="M5281" t="s">
        <v>288</v>
      </c>
      <c r="N5281" s="11" t="s">
        <v>288</v>
      </c>
      <c r="O5281" t="s">
        <v>288</v>
      </c>
    </row>
    <row r="5282" spans="3:15" x14ac:dyDescent="0.25">
      <c r="C5282" s="2"/>
      <c r="M5282" t="s">
        <v>288</v>
      </c>
      <c r="N5282" s="11" t="s">
        <v>288</v>
      </c>
      <c r="O5282" t="s">
        <v>288</v>
      </c>
    </row>
    <row r="5283" spans="3:15" x14ac:dyDescent="0.25">
      <c r="C5283" s="2"/>
      <c r="M5283" t="s">
        <v>288</v>
      </c>
      <c r="N5283" s="11" t="s">
        <v>288</v>
      </c>
      <c r="O5283" t="s">
        <v>288</v>
      </c>
    </row>
    <row r="5284" spans="3:15" x14ac:dyDescent="0.25">
      <c r="C5284" s="2"/>
      <c r="M5284" t="s">
        <v>288</v>
      </c>
      <c r="N5284" s="11" t="s">
        <v>288</v>
      </c>
      <c r="O5284" t="s">
        <v>288</v>
      </c>
    </row>
    <row r="5285" spans="3:15" x14ac:dyDescent="0.25">
      <c r="C5285" s="2"/>
      <c r="M5285" t="s">
        <v>288</v>
      </c>
      <c r="N5285" s="11" t="s">
        <v>288</v>
      </c>
      <c r="O5285" t="s">
        <v>288</v>
      </c>
    </row>
    <row r="5286" spans="3:15" x14ac:dyDescent="0.25">
      <c r="C5286" s="2"/>
      <c r="M5286" t="s">
        <v>288</v>
      </c>
      <c r="N5286" s="11" t="s">
        <v>288</v>
      </c>
      <c r="O5286" t="s">
        <v>288</v>
      </c>
    </row>
    <row r="5287" spans="3:15" x14ac:dyDescent="0.25">
      <c r="C5287" s="2"/>
      <c r="M5287" t="s">
        <v>288</v>
      </c>
      <c r="N5287" s="11" t="s">
        <v>288</v>
      </c>
      <c r="O5287" t="s">
        <v>288</v>
      </c>
    </row>
    <row r="5288" spans="3:15" x14ac:dyDescent="0.25">
      <c r="C5288" s="2"/>
      <c r="M5288" t="s">
        <v>288</v>
      </c>
      <c r="N5288" s="11" t="s">
        <v>288</v>
      </c>
      <c r="O5288" t="s">
        <v>288</v>
      </c>
    </row>
    <row r="5289" spans="3:15" x14ac:dyDescent="0.25">
      <c r="C5289" s="2"/>
      <c r="M5289">
        <v>2</v>
      </c>
      <c r="N5289" s="11">
        <v>1.0532407407407407E-2</v>
      </c>
      <c r="O5289">
        <v>4</v>
      </c>
    </row>
    <row r="5290" spans="3:15" x14ac:dyDescent="0.25">
      <c r="C5290" s="2"/>
      <c r="M5290" t="s">
        <v>288</v>
      </c>
      <c r="N5290" s="11" t="s">
        <v>288</v>
      </c>
      <c r="O5290" t="s">
        <v>288</v>
      </c>
    </row>
    <row r="5291" spans="3:15" x14ac:dyDescent="0.25">
      <c r="C5291" s="2"/>
      <c r="M5291" t="s">
        <v>288</v>
      </c>
      <c r="N5291" s="11" t="s">
        <v>288</v>
      </c>
      <c r="O5291" t="s">
        <v>288</v>
      </c>
    </row>
    <row r="5292" spans="3:15" x14ac:dyDescent="0.25">
      <c r="C5292" s="2"/>
      <c r="M5292" t="s">
        <v>288</v>
      </c>
      <c r="N5292" s="11" t="s">
        <v>288</v>
      </c>
      <c r="O5292" t="s">
        <v>288</v>
      </c>
    </row>
    <row r="5293" spans="3:15" x14ac:dyDescent="0.25">
      <c r="C5293" s="2"/>
      <c r="M5293" t="s">
        <v>288</v>
      </c>
      <c r="N5293" s="11" t="s">
        <v>288</v>
      </c>
      <c r="O5293" t="s">
        <v>288</v>
      </c>
    </row>
    <row r="5294" spans="3:15" x14ac:dyDescent="0.25">
      <c r="C5294" s="2"/>
      <c r="M5294" t="s">
        <v>288</v>
      </c>
      <c r="N5294" s="11" t="s">
        <v>288</v>
      </c>
      <c r="O5294" t="s">
        <v>288</v>
      </c>
    </row>
    <row r="5295" spans="3:15" x14ac:dyDescent="0.25">
      <c r="C5295" s="2"/>
      <c r="M5295" t="s">
        <v>288</v>
      </c>
      <c r="N5295" s="11" t="s">
        <v>288</v>
      </c>
      <c r="O5295" t="s">
        <v>288</v>
      </c>
    </row>
    <row r="5296" spans="3:15" x14ac:dyDescent="0.25">
      <c r="C5296" s="2"/>
      <c r="M5296" t="s">
        <v>288</v>
      </c>
      <c r="N5296" s="11" t="s">
        <v>288</v>
      </c>
      <c r="O5296" t="s">
        <v>288</v>
      </c>
    </row>
    <row r="5297" spans="3:15" x14ac:dyDescent="0.25">
      <c r="C5297" s="2"/>
      <c r="M5297" t="s">
        <v>288</v>
      </c>
      <c r="N5297" s="11" t="s">
        <v>288</v>
      </c>
      <c r="O5297" t="s">
        <v>288</v>
      </c>
    </row>
    <row r="5298" spans="3:15" x14ac:dyDescent="0.25">
      <c r="C5298" s="2"/>
      <c r="M5298" t="s">
        <v>288</v>
      </c>
      <c r="N5298" s="11" t="s">
        <v>288</v>
      </c>
      <c r="O5298" t="s">
        <v>288</v>
      </c>
    </row>
    <row r="5299" spans="3:15" x14ac:dyDescent="0.25">
      <c r="C5299" s="2"/>
      <c r="M5299" t="s">
        <v>288</v>
      </c>
      <c r="N5299" s="11" t="s">
        <v>288</v>
      </c>
      <c r="O5299" t="s">
        <v>288</v>
      </c>
    </row>
    <row r="5300" spans="3:15" x14ac:dyDescent="0.25">
      <c r="C5300" s="2"/>
      <c r="M5300" t="s">
        <v>288</v>
      </c>
      <c r="N5300" s="11" t="s">
        <v>288</v>
      </c>
      <c r="O5300" t="s">
        <v>288</v>
      </c>
    </row>
    <row r="5301" spans="3:15" x14ac:dyDescent="0.25">
      <c r="C5301" s="2"/>
      <c r="M5301" t="s">
        <v>288</v>
      </c>
      <c r="N5301" s="11" t="s">
        <v>288</v>
      </c>
      <c r="O5301" t="s">
        <v>288</v>
      </c>
    </row>
    <row r="5302" spans="3:15" x14ac:dyDescent="0.25">
      <c r="C5302" s="2"/>
      <c r="M5302" t="s">
        <v>288</v>
      </c>
      <c r="N5302" s="11" t="s">
        <v>288</v>
      </c>
      <c r="O5302" t="s">
        <v>288</v>
      </c>
    </row>
    <row r="5303" spans="3:15" x14ac:dyDescent="0.25">
      <c r="C5303" s="2"/>
      <c r="M5303" t="s">
        <v>288</v>
      </c>
      <c r="N5303" s="11" t="s">
        <v>288</v>
      </c>
      <c r="O5303" t="s">
        <v>288</v>
      </c>
    </row>
    <row r="5304" spans="3:15" x14ac:dyDescent="0.25">
      <c r="C5304" s="2"/>
      <c r="M5304" t="s">
        <v>288</v>
      </c>
      <c r="N5304" s="11" t="s">
        <v>288</v>
      </c>
      <c r="O5304" t="s">
        <v>288</v>
      </c>
    </row>
    <row r="5305" spans="3:15" x14ac:dyDescent="0.25">
      <c r="C5305" s="2"/>
      <c r="M5305">
        <v>2</v>
      </c>
      <c r="N5305" s="11">
        <v>1.6215277777777776E-2</v>
      </c>
      <c r="O5305">
        <v>7</v>
      </c>
    </row>
    <row r="5306" spans="3:15" x14ac:dyDescent="0.25">
      <c r="C5306" s="2"/>
      <c r="M5306" t="s">
        <v>288</v>
      </c>
      <c r="N5306" s="11" t="s">
        <v>288</v>
      </c>
      <c r="O5306" t="s">
        <v>288</v>
      </c>
    </row>
    <row r="5307" spans="3:15" x14ac:dyDescent="0.25">
      <c r="C5307" s="2"/>
      <c r="M5307" t="s">
        <v>288</v>
      </c>
      <c r="N5307" s="11" t="s">
        <v>288</v>
      </c>
      <c r="O5307" t="s">
        <v>288</v>
      </c>
    </row>
    <row r="5308" spans="3:15" x14ac:dyDescent="0.25">
      <c r="C5308" s="2"/>
      <c r="M5308" t="s">
        <v>288</v>
      </c>
      <c r="N5308" s="11" t="s">
        <v>288</v>
      </c>
      <c r="O5308" t="s">
        <v>288</v>
      </c>
    </row>
    <row r="5309" spans="3:15" x14ac:dyDescent="0.25">
      <c r="C5309" s="2"/>
      <c r="M5309" t="s">
        <v>288</v>
      </c>
      <c r="N5309" s="11" t="s">
        <v>288</v>
      </c>
      <c r="O5309" t="s">
        <v>288</v>
      </c>
    </row>
    <row r="5310" spans="3:15" x14ac:dyDescent="0.25">
      <c r="C5310" s="2"/>
      <c r="M5310" t="s">
        <v>288</v>
      </c>
      <c r="N5310" s="11" t="s">
        <v>288</v>
      </c>
      <c r="O5310" t="s">
        <v>288</v>
      </c>
    </row>
    <row r="5311" spans="3:15" x14ac:dyDescent="0.25">
      <c r="C5311" s="2"/>
      <c r="M5311" t="s">
        <v>288</v>
      </c>
      <c r="N5311" s="11" t="s">
        <v>288</v>
      </c>
      <c r="O5311" t="s">
        <v>288</v>
      </c>
    </row>
    <row r="5312" spans="3:15" x14ac:dyDescent="0.25">
      <c r="C5312" s="2"/>
      <c r="M5312" t="s">
        <v>288</v>
      </c>
      <c r="N5312" s="11" t="s">
        <v>288</v>
      </c>
      <c r="O5312" t="s">
        <v>288</v>
      </c>
    </row>
    <row r="5313" spans="3:15" x14ac:dyDescent="0.25">
      <c r="C5313" s="2"/>
      <c r="M5313" t="s">
        <v>288</v>
      </c>
      <c r="N5313" s="11" t="s">
        <v>288</v>
      </c>
      <c r="O5313" t="s">
        <v>288</v>
      </c>
    </row>
    <row r="5314" spans="3:15" x14ac:dyDescent="0.25">
      <c r="C5314" s="2"/>
      <c r="M5314" t="s">
        <v>288</v>
      </c>
      <c r="N5314" s="11" t="s">
        <v>288</v>
      </c>
      <c r="O5314" t="s">
        <v>288</v>
      </c>
    </row>
    <row r="5315" spans="3:15" x14ac:dyDescent="0.25">
      <c r="C5315" s="2"/>
      <c r="M5315" t="s">
        <v>288</v>
      </c>
      <c r="N5315" s="11" t="s">
        <v>288</v>
      </c>
      <c r="O5315" t="s">
        <v>288</v>
      </c>
    </row>
    <row r="5316" spans="3:15" x14ac:dyDescent="0.25">
      <c r="C5316" s="2"/>
      <c r="M5316" t="s">
        <v>288</v>
      </c>
      <c r="N5316" s="11" t="s">
        <v>288</v>
      </c>
      <c r="O5316" t="s">
        <v>288</v>
      </c>
    </row>
    <row r="5317" spans="3:15" x14ac:dyDescent="0.25">
      <c r="C5317" s="2"/>
      <c r="M5317">
        <v>2</v>
      </c>
      <c r="N5317" s="11">
        <v>1.9502314814814813E-2</v>
      </c>
      <c r="O5317">
        <v>0</v>
      </c>
    </row>
    <row r="5318" spans="3:15" x14ac:dyDescent="0.25">
      <c r="C5318" s="2"/>
      <c r="M5318">
        <v>2</v>
      </c>
      <c r="N5318" s="11">
        <v>1.954861111111111E-2</v>
      </c>
      <c r="O5318">
        <v>7</v>
      </c>
    </row>
    <row r="5319" spans="3:15" x14ac:dyDescent="0.25">
      <c r="C5319" s="2"/>
      <c r="M5319" t="s">
        <v>288</v>
      </c>
      <c r="N5319" s="11" t="s">
        <v>288</v>
      </c>
      <c r="O5319" t="s">
        <v>288</v>
      </c>
    </row>
    <row r="5320" spans="3:15" x14ac:dyDescent="0.25">
      <c r="C5320" s="2"/>
      <c r="M5320" t="s">
        <v>288</v>
      </c>
      <c r="N5320" s="11" t="s">
        <v>288</v>
      </c>
      <c r="O5320" t="s">
        <v>288</v>
      </c>
    </row>
    <row r="5321" spans="3:15" x14ac:dyDescent="0.25">
      <c r="C5321" s="2"/>
      <c r="M5321" t="s">
        <v>288</v>
      </c>
      <c r="N5321" s="11" t="s">
        <v>288</v>
      </c>
      <c r="O5321" t="s">
        <v>288</v>
      </c>
    </row>
    <row r="5322" spans="3:15" x14ac:dyDescent="0.25">
      <c r="C5322" s="2"/>
      <c r="M5322" t="s">
        <v>288</v>
      </c>
      <c r="N5322" s="11" t="s">
        <v>288</v>
      </c>
      <c r="O5322" t="s">
        <v>288</v>
      </c>
    </row>
    <row r="5323" spans="3:15" x14ac:dyDescent="0.25">
      <c r="C5323" s="2"/>
      <c r="M5323" t="s">
        <v>288</v>
      </c>
      <c r="N5323" s="11" t="s">
        <v>288</v>
      </c>
      <c r="O5323" t="s">
        <v>288</v>
      </c>
    </row>
    <row r="5324" spans="3:15" x14ac:dyDescent="0.25">
      <c r="C5324" s="2"/>
      <c r="M5324" t="s">
        <v>288</v>
      </c>
      <c r="N5324" s="11" t="s">
        <v>288</v>
      </c>
      <c r="O5324" t="s">
        <v>288</v>
      </c>
    </row>
    <row r="5325" spans="3:15" x14ac:dyDescent="0.25">
      <c r="C5325" s="2"/>
      <c r="M5325" t="s">
        <v>288</v>
      </c>
      <c r="N5325" s="11" t="s">
        <v>288</v>
      </c>
      <c r="O5325" t="s">
        <v>288</v>
      </c>
    </row>
    <row r="5326" spans="3:15" x14ac:dyDescent="0.25">
      <c r="C5326" s="2"/>
      <c r="M5326" t="s">
        <v>288</v>
      </c>
      <c r="N5326" s="11" t="s">
        <v>288</v>
      </c>
      <c r="O5326" t="s">
        <v>288</v>
      </c>
    </row>
    <row r="5327" spans="3:15" x14ac:dyDescent="0.25">
      <c r="M5327" t="s">
        <v>288</v>
      </c>
      <c r="N5327" s="11" t="s">
        <v>288</v>
      </c>
      <c r="O5327" t="s">
        <v>288</v>
      </c>
    </row>
    <row r="5328" spans="3:15" x14ac:dyDescent="0.25">
      <c r="C5328" s="2"/>
      <c r="M5328" t="s">
        <v>288</v>
      </c>
      <c r="N5328" s="11" t="s">
        <v>288</v>
      </c>
      <c r="O5328" t="s">
        <v>288</v>
      </c>
    </row>
    <row r="5329" spans="3:15" x14ac:dyDescent="0.25">
      <c r="C5329" s="2"/>
      <c r="M5329" t="s">
        <v>288</v>
      </c>
      <c r="N5329" s="11" t="s">
        <v>288</v>
      </c>
      <c r="O5329" t="s">
        <v>288</v>
      </c>
    </row>
    <row r="5330" spans="3:15" x14ac:dyDescent="0.25">
      <c r="C5330" s="2"/>
      <c r="M5330" t="s">
        <v>288</v>
      </c>
      <c r="N5330" s="11" t="s">
        <v>288</v>
      </c>
      <c r="O5330" t="s">
        <v>288</v>
      </c>
    </row>
    <row r="5331" spans="3:15" x14ac:dyDescent="0.25">
      <c r="C5331" s="2"/>
      <c r="M5331" t="s">
        <v>288</v>
      </c>
      <c r="N5331" s="11" t="s">
        <v>288</v>
      </c>
      <c r="O5331" t="s">
        <v>288</v>
      </c>
    </row>
    <row r="5332" spans="3:15" x14ac:dyDescent="0.25">
      <c r="C5332" s="2"/>
      <c r="M5332" t="s">
        <v>288</v>
      </c>
      <c r="N5332" s="11" t="s">
        <v>288</v>
      </c>
      <c r="O5332" t="s">
        <v>288</v>
      </c>
    </row>
    <row r="5333" spans="3:15" x14ac:dyDescent="0.25">
      <c r="C5333" s="2"/>
      <c r="M5333" t="s">
        <v>288</v>
      </c>
      <c r="N5333" s="11" t="s">
        <v>288</v>
      </c>
      <c r="O5333" t="s">
        <v>288</v>
      </c>
    </row>
    <row r="5334" spans="3:15" x14ac:dyDescent="0.25">
      <c r="C5334" s="2"/>
      <c r="M5334" t="s">
        <v>288</v>
      </c>
      <c r="N5334" s="11" t="s">
        <v>288</v>
      </c>
      <c r="O5334" t="s">
        <v>288</v>
      </c>
    </row>
    <row r="5335" spans="3:15" x14ac:dyDescent="0.25">
      <c r="C5335" s="2"/>
      <c r="M5335" t="s">
        <v>288</v>
      </c>
      <c r="N5335" s="11" t="s">
        <v>288</v>
      </c>
      <c r="O5335" t="s">
        <v>288</v>
      </c>
    </row>
    <row r="5336" spans="3:15" x14ac:dyDescent="0.25">
      <c r="C5336" s="2"/>
      <c r="M5336" t="s">
        <v>288</v>
      </c>
      <c r="N5336" s="11" t="s">
        <v>288</v>
      </c>
      <c r="O5336" t="s">
        <v>288</v>
      </c>
    </row>
    <row r="5337" spans="3:15" x14ac:dyDescent="0.25">
      <c r="C5337" s="2"/>
      <c r="M5337" t="s">
        <v>288</v>
      </c>
      <c r="N5337" s="11" t="s">
        <v>288</v>
      </c>
      <c r="O5337" t="s">
        <v>288</v>
      </c>
    </row>
    <row r="5338" spans="3:15" x14ac:dyDescent="0.25">
      <c r="C5338" s="2"/>
      <c r="M5338" t="s">
        <v>288</v>
      </c>
      <c r="N5338" s="11" t="s">
        <v>288</v>
      </c>
      <c r="O5338" t="s">
        <v>288</v>
      </c>
    </row>
    <row r="5339" spans="3:15" x14ac:dyDescent="0.25">
      <c r="C5339" s="2"/>
      <c r="M5339" t="s">
        <v>288</v>
      </c>
      <c r="N5339" s="11" t="s">
        <v>288</v>
      </c>
      <c r="O5339" t="s">
        <v>288</v>
      </c>
    </row>
    <row r="5340" spans="3:15" x14ac:dyDescent="0.25">
      <c r="C5340" s="2"/>
      <c r="M5340" t="s">
        <v>288</v>
      </c>
      <c r="N5340" s="11" t="s">
        <v>288</v>
      </c>
      <c r="O5340" t="s">
        <v>288</v>
      </c>
    </row>
    <row r="5341" spans="3:15" x14ac:dyDescent="0.25">
      <c r="C5341" s="2"/>
      <c r="M5341" t="s">
        <v>288</v>
      </c>
      <c r="N5341" s="11" t="s">
        <v>288</v>
      </c>
      <c r="O5341" t="s">
        <v>288</v>
      </c>
    </row>
    <row r="5342" spans="3:15" x14ac:dyDescent="0.25">
      <c r="C5342" s="2"/>
      <c r="M5342" t="s">
        <v>288</v>
      </c>
      <c r="N5342" s="11" t="s">
        <v>288</v>
      </c>
      <c r="O5342" t="s">
        <v>288</v>
      </c>
    </row>
    <row r="5343" spans="3:15" x14ac:dyDescent="0.25">
      <c r="C5343" s="2"/>
      <c r="M5343" t="s">
        <v>288</v>
      </c>
      <c r="N5343" s="11" t="s">
        <v>288</v>
      </c>
      <c r="O5343" t="s">
        <v>288</v>
      </c>
    </row>
    <row r="5344" spans="3:15" x14ac:dyDescent="0.25">
      <c r="C5344" s="2"/>
      <c r="M5344" t="s">
        <v>288</v>
      </c>
      <c r="N5344" s="11" t="s">
        <v>288</v>
      </c>
      <c r="O5344" t="s">
        <v>288</v>
      </c>
    </row>
    <row r="5345" spans="3:15" x14ac:dyDescent="0.25">
      <c r="C5345" s="2"/>
      <c r="M5345" t="s">
        <v>288</v>
      </c>
      <c r="N5345" s="11" t="s">
        <v>288</v>
      </c>
      <c r="O5345" t="s">
        <v>288</v>
      </c>
    </row>
    <row r="5346" spans="3:15" x14ac:dyDescent="0.25">
      <c r="C5346" s="2"/>
      <c r="M5346">
        <v>3</v>
      </c>
      <c r="N5346" s="11">
        <v>2.521990740740741E-2</v>
      </c>
      <c r="O5346">
        <v>4</v>
      </c>
    </row>
    <row r="5347" spans="3:15" x14ac:dyDescent="0.25">
      <c r="C5347" s="2"/>
      <c r="M5347" t="s">
        <v>288</v>
      </c>
      <c r="N5347" s="11" t="s">
        <v>288</v>
      </c>
      <c r="O5347" t="s">
        <v>288</v>
      </c>
    </row>
    <row r="5348" spans="3:15" x14ac:dyDescent="0.25">
      <c r="C5348" s="2"/>
      <c r="M5348" t="s">
        <v>288</v>
      </c>
      <c r="N5348" s="11" t="s">
        <v>288</v>
      </c>
      <c r="O5348" t="s">
        <v>288</v>
      </c>
    </row>
    <row r="5349" spans="3:15" x14ac:dyDescent="0.25">
      <c r="C5349" s="2"/>
      <c r="M5349" t="s">
        <v>288</v>
      </c>
      <c r="N5349" s="11" t="s">
        <v>288</v>
      </c>
      <c r="O5349" t="s">
        <v>288</v>
      </c>
    </row>
    <row r="5350" spans="3:15" x14ac:dyDescent="0.25">
      <c r="C5350" s="2"/>
      <c r="M5350" t="s">
        <v>288</v>
      </c>
      <c r="N5350" s="11" t="s">
        <v>288</v>
      </c>
      <c r="O5350" t="s">
        <v>288</v>
      </c>
    </row>
    <row r="5351" spans="3:15" x14ac:dyDescent="0.25">
      <c r="C5351" s="2"/>
      <c r="M5351" t="s">
        <v>288</v>
      </c>
      <c r="N5351" s="11" t="s">
        <v>288</v>
      </c>
      <c r="O5351" t="s">
        <v>288</v>
      </c>
    </row>
    <row r="5352" spans="3:15" x14ac:dyDescent="0.25">
      <c r="C5352" s="2"/>
      <c r="M5352" t="s">
        <v>288</v>
      </c>
      <c r="N5352" s="11" t="s">
        <v>288</v>
      </c>
      <c r="O5352" t="s">
        <v>288</v>
      </c>
    </row>
    <row r="5353" spans="3:15" x14ac:dyDescent="0.25">
      <c r="C5353" s="2"/>
      <c r="M5353" t="s">
        <v>288</v>
      </c>
      <c r="N5353" s="11" t="s">
        <v>288</v>
      </c>
      <c r="O5353" t="s">
        <v>288</v>
      </c>
    </row>
    <row r="5354" spans="3:15" x14ac:dyDescent="0.25">
      <c r="C5354" s="2"/>
      <c r="M5354" t="s">
        <v>288</v>
      </c>
      <c r="N5354" s="11" t="s">
        <v>288</v>
      </c>
      <c r="O5354" t="s">
        <v>288</v>
      </c>
    </row>
    <row r="5355" spans="3:15" x14ac:dyDescent="0.25">
      <c r="C5355" s="2"/>
      <c r="M5355" t="s">
        <v>288</v>
      </c>
      <c r="N5355" s="11" t="s">
        <v>288</v>
      </c>
      <c r="O5355" t="s">
        <v>288</v>
      </c>
    </row>
    <row r="5356" spans="3:15" x14ac:dyDescent="0.25">
      <c r="C5356" s="2"/>
      <c r="M5356" t="s">
        <v>288</v>
      </c>
      <c r="N5356" s="11" t="s">
        <v>288</v>
      </c>
      <c r="O5356" t="s">
        <v>288</v>
      </c>
    </row>
    <row r="5357" spans="3:15" x14ac:dyDescent="0.25">
      <c r="C5357" s="2"/>
      <c r="M5357" t="s">
        <v>288</v>
      </c>
      <c r="N5357" s="11" t="s">
        <v>288</v>
      </c>
      <c r="O5357" t="s">
        <v>288</v>
      </c>
    </row>
    <row r="5358" spans="3:15" x14ac:dyDescent="0.25">
      <c r="C5358" s="2"/>
      <c r="M5358" t="s">
        <v>288</v>
      </c>
      <c r="N5358" s="11" t="s">
        <v>288</v>
      </c>
      <c r="O5358" t="s">
        <v>288</v>
      </c>
    </row>
    <row r="5359" spans="3:15" x14ac:dyDescent="0.25">
      <c r="C5359" s="2"/>
      <c r="M5359" t="s">
        <v>288</v>
      </c>
      <c r="N5359" s="11" t="s">
        <v>288</v>
      </c>
      <c r="O5359" t="s">
        <v>288</v>
      </c>
    </row>
    <row r="5360" spans="3:15" x14ac:dyDescent="0.25">
      <c r="C5360" s="2"/>
      <c r="M5360" t="s">
        <v>288</v>
      </c>
      <c r="N5360" s="11" t="s">
        <v>288</v>
      </c>
      <c r="O5360" t="s">
        <v>288</v>
      </c>
    </row>
    <row r="5361" spans="3:15" x14ac:dyDescent="0.25">
      <c r="C5361" s="2"/>
      <c r="M5361" t="s">
        <v>288</v>
      </c>
      <c r="N5361" s="11" t="s">
        <v>288</v>
      </c>
      <c r="O5361" t="s">
        <v>288</v>
      </c>
    </row>
    <row r="5362" spans="3:15" x14ac:dyDescent="0.25">
      <c r="C5362" s="2"/>
      <c r="M5362" t="s">
        <v>288</v>
      </c>
      <c r="N5362" s="11" t="s">
        <v>288</v>
      </c>
      <c r="O5362" t="s">
        <v>288</v>
      </c>
    </row>
    <row r="5363" spans="3:15" x14ac:dyDescent="0.25">
      <c r="C5363" s="2"/>
      <c r="M5363" t="s">
        <v>288</v>
      </c>
      <c r="N5363" s="11" t="s">
        <v>288</v>
      </c>
      <c r="O5363" t="s">
        <v>288</v>
      </c>
    </row>
    <row r="5364" spans="3:15" x14ac:dyDescent="0.25">
      <c r="C5364" s="2"/>
      <c r="M5364" t="s">
        <v>288</v>
      </c>
      <c r="N5364" s="11" t="s">
        <v>288</v>
      </c>
      <c r="O5364" t="s">
        <v>288</v>
      </c>
    </row>
    <row r="5365" spans="3:15" x14ac:dyDescent="0.25">
      <c r="C5365" s="2"/>
      <c r="M5365" t="s">
        <v>288</v>
      </c>
      <c r="N5365" s="11" t="s">
        <v>288</v>
      </c>
      <c r="O5365" t="s">
        <v>288</v>
      </c>
    </row>
    <row r="5366" spans="3:15" x14ac:dyDescent="0.25">
      <c r="C5366" s="2"/>
      <c r="M5366" t="s">
        <v>288</v>
      </c>
      <c r="N5366" s="11" t="s">
        <v>288</v>
      </c>
      <c r="O5366" t="s">
        <v>288</v>
      </c>
    </row>
    <row r="5367" spans="3:15" x14ac:dyDescent="0.25">
      <c r="C5367" s="2"/>
      <c r="M5367" t="s">
        <v>288</v>
      </c>
      <c r="N5367" s="11" t="s">
        <v>288</v>
      </c>
      <c r="O5367" t="s">
        <v>288</v>
      </c>
    </row>
    <row r="5368" spans="3:15" x14ac:dyDescent="0.25">
      <c r="C5368" s="2"/>
      <c r="M5368" t="s">
        <v>288</v>
      </c>
      <c r="N5368" s="11" t="s">
        <v>288</v>
      </c>
      <c r="O5368" t="s">
        <v>288</v>
      </c>
    </row>
    <row r="5369" spans="3:15" x14ac:dyDescent="0.25">
      <c r="C5369" s="2"/>
      <c r="M5369" t="s">
        <v>288</v>
      </c>
      <c r="N5369" s="11" t="s">
        <v>288</v>
      </c>
      <c r="O5369" t="s">
        <v>288</v>
      </c>
    </row>
    <row r="5370" spans="3:15" x14ac:dyDescent="0.25">
      <c r="C5370" s="2"/>
      <c r="M5370" t="s">
        <v>288</v>
      </c>
      <c r="N5370" s="11" t="s">
        <v>288</v>
      </c>
      <c r="O5370" t="s">
        <v>288</v>
      </c>
    </row>
    <row r="5371" spans="3:15" x14ac:dyDescent="0.25">
      <c r="C5371" s="2"/>
      <c r="M5371" t="s">
        <v>288</v>
      </c>
      <c r="N5371" s="11" t="s">
        <v>288</v>
      </c>
      <c r="O5371" t="s">
        <v>288</v>
      </c>
    </row>
    <row r="5372" spans="3:15" x14ac:dyDescent="0.25">
      <c r="C5372" s="2"/>
      <c r="M5372" t="s">
        <v>288</v>
      </c>
      <c r="N5372" s="11" t="s">
        <v>288</v>
      </c>
      <c r="O5372" t="s">
        <v>288</v>
      </c>
    </row>
    <row r="5373" spans="3:15" x14ac:dyDescent="0.25">
      <c r="C5373" s="2"/>
      <c r="M5373" t="s">
        <v>288</v>
      </c>
      <c r="N5373" s="11" t="s">
        <v>288</v>
      </c>
      <c r="O5373" t="s">
        <v>288</v>
      </c>
    </row>
    <row r="5374" spans="3:15" x14ac:dyDescent="0.25">
      <c r="C5374" s="2"/>
      <c r="M5374" t="s">
        <v>288</v>
      </c>
      <c r="N5374" s="11" t="s">
        <v>288</v>
      </c>
      <c r="O5374" t="s">
        <v>288</v>
      </c>
    </row>
    <row r="5375" spans="3:15" x14ac:dyDescent="0.25">
      <c r="C5375" s="2"/>
      <c r="M5375" t="s">
        <v>288</v>
      </c>
      <c r="N5375" s="11" t="s">
        <v>288</v>
      </c>
      <c r="O5375" t="s">
        <v>288</v>
      </c>
    </row>
    <row r="5376" spans="3:15" x14ac:dyDescent="0.25">
      <c r="C5376" s="2"/>
      <c r="M5376" t="s">
        <v>288</v>
      </c>
      <c r="N5376" s="11" t="s">
        <v>288</v>
      </c>
      <c r="O5376" t="s">
        <v>288</v>
      </c>
    </row>
    <row r="5377" spans="3:15" x14ac:dyDescent="0.25">
      <c r="C5377" s="2"/>
      <c r="M5377" t="s">
        <v>288</v>
      </c>
      <c r="N5377" s="11" t="s">
        <v>288</v>
      </c>
      <c r="O5377" t="s">
        <v>288</v>
      </c>
    </row>
    <row r="5378" spans="3:15" x14ac:dyDescent="0.25">
      <c r="C5378" s="2"/>
      <c r="M5378" t="s">
        <v>288</v>
      </c>
      <c r="N5378" s="11" t="s">
        <v>288</v>
      </c>
      <c r="O5378" t="s">
        <v>288</v>
      </c>
    </row>
    <row r="5379" spans="3:15" x14ac:dyDescent="0.25">
      <c r="C5379" s="2"/>
      <c r="M5379" t="s">
        <v>288</v>
      </c>
      <c r="N5379" s="11" t="s">
        <v>288</v>
      </c>
      <c r="O5379" t="s">
        <v>288</v>
      </c>
    </row>
    <row r="5380" spans="3:15" x14ac:dyDescent="0.25">
      <c r="C5380" s="2"/>
      <c r="M5380" t="s">
        <v>288</v>
      </c>
      <c r="N5380" s="11" t="s">
        <v>288</v>
      </c>
      <c r="O5380" t="s">
        <v>288</v>
      </c>
    </row>
    <row r="5381" spans="3:15" x14ac:dyDescent="0.25">
      <c r="C5381" s="2"/>
      <c r="M5381" t="s">
        <v>288</v>
      </c>
      <c r="N5381" s="11" t="s">
        <v>288</v>
      </c>
      <c r="O5381" t="s">
        <v>288</v>
      </c>
    </row>
    <row r="5382" spans="3:15" x14ac:dyDescent="0.25">
      <c r="C5382" s="2"/>
      <c r="M5382">
        <v>4</v>
      </c>
      <c r="N5382" s="11">
        <v>3.439814814814815E-2</v>
      </c>
      <c r="O5382">
        <v>3</v>
      </c>
    </row>
    <row r="5383" spans="3:15" x14ac:dyDescent="0.25">
      <c r="C5383" s="2"/>
      <c r="M5383" t="s">
        <v>288</v>
      </c>
      <c r="N5383" s="11" t="s">
        <v>288</v>
      </c>
      <c r="O5383" t="s">
        <v>288</v>
      </c>
    </row>
    <row r="5384" spans="3:15" x14ac:dyDescent="0.25">
      <c r="C5384" s="2"/>
      <c r="M5384" t="s">
        <v>288</v>
      </c>
      <c r="N5384" s="11" t="s">
        <v>288</v>
      </c>
      <c r="O5384" t="s">
        <v>288</v>
      </c>
    </row>
    <row r="5385" spans="3:15" x14ac:dyDescent="0.25">
      <c r="C5385" s="2"/>
      <c r="M5385" t="s">
        <v>288</v>
      </c>
      <c r="N5385" s="11" t="s">
        <v>288</v>
      </c>
      <c r="O5385" t="s">
        <v>288</v>
      </c>
    </row>
    <row r="5386" spans="3:15" x14ac:dyDescent="0.25">
      <c r="C5386" s="2"/>
      <c r="M5386" t="s">
        <v>288</v>
      </c>
      <c r="N5386" s="11" t="s">
        <v>288</v>
      </c>
      <c r="O5386" t="s">
        <v>288</v>
      </c>
    </row>
    <row r="5387" spans="3:15" x14ac:dyDescent="0.25">
      <c r="C5387" s="2"/>
      <c r="M5387" t="s">
        <v>288</v>
      </c>
      <c r="N5387" s="11" t="s">
        <v>288</v>
      </c>
      <c r="O5387" t="s">
        <v>288</v>
      </c>
    </row>
    <row r="5388" spans="3:15" x14ac:dyDescent="0.25">
      <c r="C5388" s="2"/>
      <c r="M5388" t="s">
        <v>288</v>
      </c>
      <c r="N5388" s="11" t="s">
        <v>288</v>
      </c>
      <c r="O5388" t="s">
        <v>288</v>
      </c>
    </row>
    <row r="5389" spans="3:15" x14ac:dyDescent="0.25">
      <c r="C5389" s="2"/>
      <c r="M5389" t="s">
        <v>288</v>
      </c>
      <c r="N5389" s="11" t="s">
        <v>288</v>
      </c>
      <c r="O5389" t="s">
        <v>288</v>
      </c>
    </row>
    <row r="5390" spans="3:15" x14ac:dyDescent="0.25">
      <c r="C5390" s="2"/>
      <c r="M5390" t="s">
        <v>288</v>
      </c>
      <c r="N5390" s="11" t="s">
        <v>288</v>
      </c>
      <c r="O5390" t="s">
        <v>288</v>
      </c>
    </row>
    <row r="5391" spans="3:15" x14ac:dyDescent="0.25">
      <c r="C5391" s="2"/>
      <c r="M5391" t="s">
        <v>288</v>
      </c>
      <c r="N5391" s="11" t="s">
        <v>288</v>
      </c>
      <c r="O5391" t="s">
        <v>288</v>
      </c>
    </row>
    <row r="5392" spans="3:15" x14ac:dyDescent="0.25">
      <c r="C5392" s="2"/>
      <c r="M5392" t="s">
        <v>288</v>
      </c>
      <c r="N5392" s="11" t="s">
        <v>288</v>
      </c>
      <c r="O5392" t="s">
        <v>288</v>
      </c>
    </row>
    <row r="5393" spans="3:15" x14ac:dyDescent="0.25">
      <c r="C5393" s="2"/>
      <c r="M5393" t="s">
        <v>288</v>
      </c>
      <c r="N5393" s="11" t="s">
        <v>288</v>
      </c>
      <c r="O5393" t="s">
        <v>288</v>
      </c>
    </row>
    <row r="5394" spans="3:15" x14ac:dyDescent="0.25">
      <c r="C5394" s="2"/>
      <c r="M5394" t="s">
        <v>288</v>
      </c>
      <c r="N5394" s="11" t="s">
        <v>288</v>
      </c>
      <c r="O5394" t="s">
        <v>288</v>
      </c>
    </row>
    <row r="5395" spans="3:15" x14ac:dyDescent="0.25">
      <c r="C5395" s="2"/>
      <c r="M5395" t="s">
        <v>288</v>
      </c>
      <c r="N5395" s="11" t="s">
        <v>288</v>
      </c>
      <c r="O5395" t="s">
        <v>288</v>
      </c>
    </row>
    <row r="5396" spans="3:15" x14ac:dyDescent="0.25">
      <c r="C5396" s="2"/>
      <c r="M5396" t="s">
        <v>288</v>
      </c>
      <c r="N5396" s="11" t="s">
        <v>288</v>
      </c>
      <c r="O5396" t="s">
        <v>288</v>
      </c>
    </row>
    <row r="5397" spans="3:15" x14ac:dyDescent="0.25">
      <c r="C5397" s="2"/>
      <c r="M5397" t="s">
        <v>288</v>
      </c>
      <c r="N5397" s="11" t="s">
        <v>288</v>
      </c>
      <c r="O5397" t="s">
        <v>288</v>
      </c>
    </row>
    <row r="5398" spans="3:15" x14ac:dyDescent="0.25">
      <c r="C5398" s="2"/>
      <c r="M5398" t="s">
        <v>288</v>
      </c>
      <c r="N5398" s="11" t="s">
        <v>288</v>
      </c>
      <c r="O5398" t="s">
        <v>288</v>
      </c>
    </row>
    <row r="5399" spans="3:15" x14ac:dyDescent="0.25">
      <c r="C5399" s="2"/>
      <c r="M5399" t="s">
        <v>288</v>
      </c>
      <c r="N5399" s="11" t="s">
        <v>288</v>
      </c>
      <c r="O5399" t="s">
        <v>288</v>
      </c>
    </row>
    <row r="5400" spans="3:15" x14ac:dyDescent="0.25">
      <c r="C5400" s="2"/>
      <c r="M5400">
        <v>4</v>
      </c>
      <c r="N5400" s="11">
        <v>4.0277777777777773E-2</v>
      </c>
      <c r="O5400">
        <v>10</v>
      </c>
    </row>
    <row r="5401" spans="3:15" x14ac:dyDescent="0.25">
      <c r="C5401" s="2"/>
      <c r="M5401" t="s">
        <v>288</v>
      </c>
      <c r="N5401" s="11" t="s">
        <v>288</v>
      </c>
      <c r="O5401" t="s">
        <v>288</v>
      </c>
    </row>
    <row r="5402" spans="3:15" x14ac:dyDescent="0.25">
      <c r="C5402" s="2"/>
      <c r="M5402" t="s">
        <v>288</v>
      </c>
      <c r="N5402" s="11" t="s">
        <v>288</v>
      </c>
      <c r="O5402" t="s">
        <v>288</v>
      </c>
    </row>
    <row r="5403" spans="3:15" x14ac:dyDescent="0.25">
      <c r="C5403" s="2"/>
      <c r="M5403" t="s">
        <v>288</v>
      </c>
      <c r="N5403" s="11" t="s">
        <v>288</v>
      </c>
      <c r="O5403" t="s">
        <v>288</v>
      </c>
    </row>
    <row r="5404" spans="3:15" x14ac:dyDescent="0.25">
      <c r="C5404" s="2"/>
      <c r="M5404" t="s">
        <v>288</v>
      </c>
      <c r="N5404" s="11" t="s">
        <v>288</v>
      </c>
      <c r="O5404" t="s">
        <v>288</v>
      </c>
    </row>
    <row r="5405" spans="3:15" x14ac:dyDescent="0.25">
      <c r="C5405" s="2"/>
      <c r="M5405" t="s">
        <v>288</v>
      </c>
      <c r="N5405" s="11" t="s">
        <v>288</v>
      </c>
      <c r="O5405" t="s">
        <v>288</v>
      </c>
    </row>
    <row r="5406" spans="3:15" x14ac:dyDescent="0.25">
      <c r="C5406" s="2"/>
      <c r="M5406" t="s">
        <v>288</v>
      </c>
      <c r="N5406" s="11" t="s">
        <v>288</v>
      </c>
      <c r="O5406" t="s">
        <v>288</v>
      </c>
    </row>
    <row r="5407" spans="3:15" x14ac:dyDescent="0.25">
      <c r="C5407" s="2"/>
      <c r="M5407" t="s">
        <v>288</v>
      </c>
      <c r="N5407" s="11" t="s">
        <v>288</v>
      </c>
      <c r="O5407" t="s">
        <v>288</v>
      </c>
    </row>
    <row r="5408" spans="3:15" x14ac:dyDescent="0.25">
      <c r="C5408" s="2"/>
      <c r="M5408" t="s">
        <v>288</v>
      </c>
      <c r="N5408" s="11" t="s">
        <v>288</v>
      </c>
      <c r="O5408" t="s">
        <v>288</v>
      </c>
    </row>
    <row r="5409" spans="3:15" x14ac:dyDescent="0.25">
      <c r="C5409" s="2"/>
      <c r="M5409" t="s">
        <v>288</v>
      </c>
      <c r="N5409" s="11" t="s">
        <v>288</v>
      </c>
      <c r="O5409" t="s">
        <v>288</v>
      </c>
    </row>
    <row r="5410" spans="3:15" x14ac:dyDescent="0.25">
      <c r="M5410" t="s">
        <v>288</v>
      </c>
      <c r="N5410" s="11" t="s">
        <v>288</v>
      </c>
      <c r="O5410" t="s">
        <v>288</v>
      </c>
    </row>
    <row r="5411" spans="3:15" x14ac:dyDescent="0.25">
      <c r="C5411" s="2"/>
      <c r="M5411">
        <v>1</v>
      </c>
      <c r="N5411" s="11">
        <v>0</v>
      </c>
      <c r="O5411">
        <v>0</v>
      </c>
    </row>
    <row r="5412" spans="3:15" x14ac:dyDescent="0.25">
      <c r="C5412" s="2"/>
      <c r="M5412" t="s">
        <v>288</v>
      </c>
      <c r="N5412" s="11" t="s">
        <v>288</v>
      </c>
      <c r="O5412" t="s">
        <v>288</v>
      </c>
    </row>
    <row r="5413" spans="3:15" x14ac:dyDescent="0.25">
      <c r="C5413" s="2"/>
      <c r="M5413" t="s">
        <v>288</v>
      </c>
      <c r="N5413" s="11" t="s">
        <v>288</v>
      </c>
      <c r="O5413" t="s">
        <v>288</v>
      </c>
    </row>
    <row r="5414" spans="3:15" x14ac:dyDescent="0.25">
      <c r="C5414" s="2"/>
      <c r="M5414" t="s">
        <v>288</v>
      </c>
      <c r="N5414" s="11" t="s">
        <v>288</v>
      </c>
      <c r="O5414" t="s">
        <v>288</v>
      </c>
    </row>
    <row r="5415" spans="3:15" x14ac:dyDescent="0.25">
      <c r="C5415" s="2"/>
      <c r="M5415" t="s">
        <v>288</v>
      </c>
      <c r="N5415" s="11" t="s">
        <v>288</v>
      </c>
      <c r="O5415" t="s">
        <v>288</v>
      </c>
    </row>
    <row r="5416" spans="3:15" x14ac:dyDescent="0.25">
      <c r="C5416" s="2"/>
      <c r="M5416" t="s">
        <v>288</v>
      </c>
      <c r="N5416" s="11" t="s">
        <v>288</v>
      </c>
      <c r="O5416" t="s">
        <v>288</v>
      </c>
    </row>
    <row r="5417" spans="3:15" x14ac:dyDescent="0.25">
      <c r="C5417" s="2"/>
      <c r="M5417" t="s">
        <v>288</v>
      </c>
      <c r="N5417" s="11" t="s">
        <v>288</v>
      </c>
      <c r="O5417" t="s">
        <v>288</v>
      </c>
    </row>
    <row r="5418" spans="3:15" x14ac:dyDescent="0.25">
      <c r="C5418" s="2"/>
      <c r="M5418" t="s">
        <v>288</v>
      </c>
      <c r="N5418" s="11" t="s">
        <v>288</v>
      </c>
      <c r="O5418" t="s">
        <v>288</v>
      </c>
    </row>
    <row r="5419" spans="3:15" x14ac:dyDescent="0.25">
      <c r="C5419" s="2"/>
      <c r="M5419" t="s">
        <v>288</v>
      </c>
      <c r="N5419" s="11" t="s">
        <v>288</v>
      </c>
      <c r="O5419" t="s">
        <v>288</v>
      </c>
    </row>
    <row r="5420" spans="3:15" x14ac:dyDescent="0.25">
      <c r="C5420" s="2"/>
      <c r="M5420" t="s">
        <v>288</v>
      </c>
      <c r="N5420" s="11" t="s">
        <v>288</v>
      </c>
      <c r="O5420" t="s">
        <v>288</v>
      </c>
    </row>
    <row r="5421" spans="3:15" x14ac:dyDescent="0.25">
      <c r="C5421" s="2"/>
      <c r="M5421" t="s">
        <v>288</v>
      </c>
      <c r="N5421" s="11" t="s">
        <v>288</v>
      </c>
      <c r="O5421" t="s">
        <v>288</v>
      </c>
    </row>
    <row r="5422" spans="3:15" x14ac:dyDescent="0.25">
      <c r="C5422" s="2"/>
      <c r="M5422" t="s">
        <v>288</v>
      </c>
      <c r="N5422" s="11" t="s">
        <v>288</v>
      </c>
      <c r="O5422" t="s">
        <v>288</v>
      </c>
    </row>
    <row r="5423" spans="3:15" x14ac:dyDescent="0.25">
      <c r="C5423" s="2"/>
      <c r="M5423" t="s">
        <v>288</v>
      </c>
      <c r="N5423" s="11" t="s">
        <v>288</v>
      </c>
      <c r="O5423" t="s">
        <v>288</v>
      </c>
    </row>
    <row r="5424" spans="3:15" x14ac:dyDescent="0.25">
      <c r="C5424" s="2"/>
      <c r="M5424" t="s">
        <v>288</v>
      </c>
      <c r="N5424" s="11" t="s">
        <v>288</v>
      </c>
      <c r="O5424" t="s">
        <v>288</v>
      </c>
    </row>
    <row r="5425" spans="3:15" x14ac:dyDescent="0.25">
      <c r="C5425" s="2"/>
      <c r="M5425" t="s">
        <v>288</v>
      </c>
      <c r="N5425" s="11" t="s">
        <v>288</v>
      </c>
      <c r="O5425" t="s">
        <v>288</v>
      </c>
    </row>
    <row r="5426" spans="3:15" x14ac:dyDescent="0.25">
      <c r="C5426" s="2"/>
      <c r="M5426" t="s">
        <v>288</v>
      </c>
      <c r="N5426" s="11" t="s">
        <v>288</v>
      </c>
      <c r="O5426" t="s">
        <v>288</v>
      </c>
    </row>
    <row r="5427" spans="3:15" x14ac:dyDescent="0.25">
      <c r="C5427" s="2"/>
      <c r="M5427" t="s">
        <v>288</v>
      </c>
      <c r="N5427" s="11" t="s">
        <v>288</v>
      </c>
      <c r="O5427" t="s">
        <v>288</v>
      </c>
    </row>
    <row r="5428" spans="3:15" x14ac:dyDescent="0.25">
      <c r="C5428" s="2"/>
      <c r="M5428">
        <v>1</v>
      </c>
      <c r="N5428" s="11">
        <v>5.9027777777777785E-3</v>
      </c>
      <c r="O5428">
        <v>7</v>
      </c>
    </row>
    <row r="5429" spans="3:15" x14ac:dyDescent="0.25">
      <c r="C5429" s="2"/>
      <c r="M5429" t="s">
        <v>288</v>
      </c>
      <c r="N5429" s="11" t="s">
        <v>288</v>
      </c>
      <c r="O5429" t="s">
        <v>288</v>
      </c>
    </row>
    <row r="5430" spans="3:15" x14ac:dyDescent="0.25">
      <c r="C5430" s="2"/>
      <c r="M5430" t="s">
        <v>288</v>
      </c>
      <c r="N5430" s="11" t="s">
        <v>288</v>
      </c>
      <c r="O5430" t="s">
        <v>288</v>
      </c>
    </row>
    <row r="5431" spans="3:15" x14ac:dyDescent="0.25">
      <c r="C5431" s="2"/>
      <c r="M5431" t="s">
        <v>288</v>
      </c>
      <c r="N5431" s="11" t="s">
        <v>288</v>
      </c>
      <c r="O5431" t="s">
        <v>288</v>
      </c>
    </row>
    <row r="5432" spans="3:15" x14ac:dyDescent="0.25">
      <c r="C5432" s="2"/>
      <c r="M5432" t="s">
        <v>288</v>
      </c>
      <c r="N5432" s="11" t="s">
        <v>288</v>
      </c>
      <c r="O5432" t="s">
        <v>288</v>
      </c>
    </row>
    <row r="5433" spans="3:15" x14ac:dyDescent="0.25">
      <c r="C5433" s="2"/>
      <c r="M5433" t="s">
        <v>288</v>
      </c>
      <c r="N5433" s="11" t="s">
        <v>288</v>
      </c>
      <c r="O5433" t="s">
        <v>288</v>
      </c>
    </row>
    <row r="5434" spans="3:15" x14ac:dyDescent="0.25">
      <c r="C5434" s="2"/>
      <c r="M5434" t="s">
        <v>288</v>
      </c>
      <c r="N5434" s="11" t="s">
        <v>288</v>
      </c>
      <c r="O5434" t="s">
        <v>288</v>
      </c>
    </row>
    <row r="5435" spans="3:15" x14ac:dyDescent="0.25">
      <c r="C5435" s="2"/>
      <c r="M5435" t="s">
        <v>288</v>
      </c>
      <c r="N5435" s="11" t="s">
        <v>288</v>
      </c>
      <c r="O5435" t="s">
        <v>288</v>
      </c>
    </row>
    <row r="5436" spans="3:15" x14ac:dyDescent="0.25">
      <c r="C5436" s="2"/>
      <c r="M5436" t="s">
        <v>288</v>
      </c>
      <c r="N5436" s="11" t="s">
        <v>288</v>
      </c>
      <c r="O5436" t="s">
        <v>288</v>
      </c>
    </row>
    <row r="5437" spans="3:15" x14ac:dyDescent="0.25">
      <c r="C5437" s="2"/>
      <c r="M5437" t="s">
        <v>288</v>
      </c>
      <c r="N5437" s="11" t="s">
        <v>288</v>
      </c>
      <c r="O5437" t="s">
        <v>288</v>
      </c>
    </row>
    <row r="5438" spans="3:15" x14ac:dyDescent="0.25">
      <c r="C5438" s="2"/>
      <c r="M5438" t="s">
        <v>288</v>
      </c>
      <c r="N5438" s="11" t="s">
        <v>288</v>
      </c>
      <c r="O5438" t="s">
        <v>288</v>
      </c>
    </row>
    <row r="5439" spans="3:15" x14ac:dyDescent="0.25">
      <c r="C5439" s="2"/>
      <c r="M5439" t="s">
        <v>288</v>
      </c>
      <c r="N5439" s="11" t="s">
        <v>288</v>
      </c>
      <c r="O5439" t="s">
        <v>288</v>
      </c>
    </row>
    <row r="5440" spans="3:15" x14ac:dyDescent="0.25">
      <c r="C5440" s="2"/>
      <c r="M5440" t="s">
        <v>288</v>
      </c>
      <c r="N5440" s="11" t="s">
        <v>288</v>
      </c>
      <c r="O5440" t="s">
        <v>288</v>
      </c>
    </row>
    <row r="5441" spans="3:15" x14ac:dyDescent="0.25">
      <c r="C5441" s="2"/>
      <c r="M5441" t="s">
        <v>288</v>
      </c>
      <c r="N5441" s="11" t="s">
        <v>288</v>
      </c>
      <c r="O5441" t="s">
        <v>288</v>
      </c>
    </row>
    <row r="5442" spans="3:15" x14ac:dyDescent="0.25">
      <c r="C5442" s="2"/>
      <c r="M5442" t="s">
        <v>288</v>
      </c>
      <c r="N5442" s="11" t="s">
        <v>288</v>
      </c>
      <c r="O5442" t="s">
        <v>288</v>
      </c>
    </row>
    <row r="5443" spans="3:15" x14ac:dyDescent="0.25">
      <c r="C5443" s="2"/>
      <c r="M5443" t="s">
        <v>288</v>
      </c>
      <c r="N5443" s="11" t="s">
        <v>288</v>
      </c>
      <c r="O5443" t="s">
        <v>288</v>
      </c>
    </row>
    <row r="5444" spans="3:15" x14ac:dyDescent="0.25">
      <c r="C5444" s="2"/>
      <c r="M5444" t="s">
        <v>288</v>
      </c>
      <c r="N5444" s="11" t="s">
        <v>288</v>
      </c>
      <c r="O5444" t="s">
        <v>288</v>
      </c>
    </row>
    <row r="5445" spans="3:15" x14ac:dyDescent="0.25">
      <c r="C5445" s="2"/>
      <c r="M5445" t="s">
        <v>288</v>
      </c>
      <c r="N5445" s="11" t="s">
        <v>288</v>
      </c>
      <c r="O5445" t="s">
        <v>288</v>
      </c>
    </row>
    <row r="5446" spans="3:15" x14ac:dyDescent="0.25">
      <c r="C5446" s="2"/>
      <c r="M5446" t="s">
        <v>288</v>
      </c>
      <c r="N5446" s="11" t="s">
        <v>288</v>
      </c>
      <c r="O5446" t="s">
        <v>288</v>
      </c>
    </row>
    <row r="5447" spans="3:15" x14ac:dyDescent="0.25">
      <c r="C5447" s="2"/>
      <c r="M5447" t="s">
        <v>288</v>
      </c>
      <c r="N5447" s="11" t="s">
        <v>288</v>
      </c>
      <c r="O5447" t="s">
        <v>288</v>
      </c>
    </row>
    <row r="5448" spans="3:15" x14ac:dyDescent="0.25">
      <c r="C5448" s="2"/>
      <c r="M5448" t="s">
        <v>288</v>
      </c>
      <c r="N5448" s="11" t="s">
        <v>288</v>
      </c>
      <c r="O5448" t="s">
        <v>288</v>
      </c>
    </row>
    <row r="5449" spans="3:15" x14ac:dyDescent="0.25">
      <c r="C5449" s="2"/>
      <c r="M5449" t="s">
        <v>288</v>
      </c>
      <c r="N5449" s="11" t="s">
        <v>288</v>
      </c>
      <c r="O5449" t="s">
        <v>288</v>
      </c>
    </row>
    <row r="5450" spans="3:15" x14ac:dyDescent="0.25">
      <c r="C5450" s="2"/>
      <c r="M5450" t="s">
        <v>288</v>
      </c>
      <c r="N5450" s="11" t="s">
        <v>288</v>
      </c>
      <c r="O5450" t="s">
        <v>288</v>
      </c>
    </row>
    <row r="5451" spans="3:15" x14ac:dyDescent="0.25">
      <c r="C5451" s="2"/>
      <c r="M5451" t="s">
        <v>288</v>
      </c>
      <c r="N5451" s="11" t="s">
        <v>288</v>
      </c>
      <c r="O5451" t="s">
        <v>288</v>
      </c>
    </row>
    <row r="5452" spans="3:15" x14ac:dyDescent="0.25">
      <c r="C5452" s="2"/>
      <c r="M5452" t="s">
        <v>288</v>
      </c>
      <c r="N5452" s="11" t="s">
        <v>288</v>
      </c>
      <c r="O5452" t="s">
        <v>288</v>
      </c>
    </row>
    <row r="5453" spans="3:15" x14ac:dyDescent="0.25">
      <c r="C5453" s="2"/>
      <c r="M5453" t="s">
        <v>288</v>
      </c>
      <c r="N5453" s="11" t="s">
        <v>288</v>
      </c>
      <c r="O5453" t="s">
        <v>288</v>
      </c>
    </row>
    <row r="5454" spans="3:15" x14ac:dyDescent="0.25">
      <c r="C5454" s="2"/>
      <c r="M5454" t="s">
        <v>288</v>
      </c>
      <c r="N5454" s="11" t="s">
        <v>288</v>
      </c>
      <c r="O5454" t="s">
        <v>288</v>
      </c>
    </row>
    <row r="5455" spans="3:15" x14ac:dyDescent="0.25">
      <c r="C5455" s="2"/>
      <c r="M5455" t="s">
        <v>288</v>
      </c>
      <c r="N5455" s="11" t="s">
        <v>288</v>
      </c>
      <c r="O5455" t="s">
        <v>288</v>
      </c>
    </row>
    <row r="5456" spans="3:15" x14ac:dyDescent="0.25">
      <c r="C5456" s="2"/>
      <c r="M5456" t="s">
        <v>288</v>
      </c>
      <c r="N5456" s="11" t="s">
        <v>288</v>
      </c>
      <c r="O5456" t="s">
        <v>288</v>
      </c>
    </row>
    <row r="5457" spans="3:15" x14ac:dyDescent="0.25">
      <c r="C5457" s="2"/>
      <c r="M5457" t="s">
        <v>288</v>
      </c>
      <c r="N5457" s="11" t="s">
        <v>288</v>
      </c>
      <c r="O5457" t="s">
        <v>288</v>
      </c>
    </row>
    <row r="5458" spans="3:15" x14ac:dyDescent="0.25">
      <c r="C5458" s="2"/>
      <c r="M5458" t="s">
        <v>288</v>
      </c>
      <c r="N5458" s="11" t="s">
        <v>288</v>
      </c>
      <c r="O5458" t="s">
        <v>288</v>
      </c>
    </row>
    <row r="5459" spans="3:15" x14ac:dyDescent="0.25">
      <c r="C5459" s="2"/>
      <c r="M5459" t="s">
        <v>288</v>
      </c>
      <c r="N5459" s="11" t="s">
        <v>288</v>
      </c>
      <c r="O5459" t="s">
        <v>288</v>
      </c>
    </row>
    <row r="5460" spans="3:15" x14ac:dyDescent="0.25">
      <c r="C5460" s="2"/>
      <c r="M5460" t="s">
        <v>288</v>
      </c>
      <c r="N5460" s="11" t="s">
        <v>288</v>
      </c>
      <c r="O5460" t="s">
        <v>288</v>
      </c>
    </row>
    <row r="5461" spans="3:15" x14ac:dyDescent="0.25">
      <c r="C5461" s="2"/>
      <c r="M5461" t="s">
        <v>288</v>
      </c>
      <c r="N5461" s="11" t="s">
        <v>288</v>
      </c>
      <c r="O5461" t="s">
        <v>288</v>
      </c>
    </row>
    <row r="5462" spans="3:15" x14ac:dyDescent="0.25">
      <c r="C5462" s="2"/>
      <c r="M5462" t="s">
        <v>288</v>
      </c>
      <c r="N5462" s="11" t="s">
        <v>288</v>
      </c>
      <c r="O5462" t="s">
        <v>288</v>
      </c>
    </row>
    <row r="5463" spans="3:15" x14ac:dyDescent="0.25">
      <c r="C5463" s="2"/>
      <c r="M5463">
        <v>2</v>
      </c>
      <c r="N5463" s="11">
        <v>1.5682870370370371E-2</v>
      </c>
      <c r="O5463">
        <v>14</v>
      </c>
    </row>
    <row r="5464" spans="3:15" x14ac:dyDescent="0.25">
      <c r="C5464" s="2"/>
      <c r="M5464" t="s">
        <v>288</v>
      </c>
      <c r="N5464" s="11" t="s">
        <v>288</v>
      </c>
      <c r="O5464" t="s">
        <v>288</v>
      </c>
    </row>
    <row r="5465" spans="3:15" x14ac:dyDescent="0.25">
      <c r="C5465" s="2"/>
      <c r="M5465" t="s">
        <v>288</v>
      </c>
      <c r="N5465" s="11" t="s">
        <v>288</v>
      </c>
      <c r="O5465" t="s">
        <v>288</v>
      </c>
    </row>
    <row r="5466" spans="3:15" x14ac:dyDescent="0.25">
      <c r="C5466" s="2"/>
      <c r="M5466" t="s">
        <v>288</v>
      </c>
      <c r="N5466" s="11" t="s">
        <v>288</v>
      </c>
      <c r="O5466" t="s">
        <v>288</v>
      </c>
    </row>
    <row r="5467" spans="3:15" x14ac:dyDescent="0.25">
      <c r="C5467" s="2"/>
      <c r="M5467" t="s">
        <v>288</v>
      </c>
      <c r="N5467" s="11" t="s">
        <v>288</v>
      </c>
      <c r="O5467" t="s">
        <v>288</v>
      </c>
    </row>
    <row r="5468" spans="3:15" x14ac:dyDescent="0.25">
      <c r="C5468" s="2"/>
      <c r="M5468" t="s">
        <v>288</v>
      </c>
      <c r="N5468" s="11" t="s">
        <v>288</v>
      </c>
      <c r="O5468" t="s">
        <v>288</v>
      </c>
    </row>
    <row r="5469" spans="3:15" x14ac:dyDescent="0.25">
      <c r="C5469" s="2"/>
      <c r="M5469" t="s">
        <v>288</v>
      </c>
      <c r="N5469" s="11" t="s">
        <v>288</v>
      </c>
      <c r="O5469" t="s">
        <v>288</v>
      </c>
    </row>
    <row r="5470" spans="3:15" x14ac:dyDescent="0.25">
      <c r="C5470" s="2"/>
      <c r="M5470" t="s">
        <v>288</v>
      </c>
      <c r="N5470" s="11" t="s">
        <v>288</v>
      </c>
      <c r="O5470" t="s">
        <v>288</v>
      </c>
    </row>
    <row r="5471" spans="3:15" x14ac:dyDescent="0.25">
      <c r="C5471" s="2"/>
      <c r="M5471" t="s">
        <v>288</v>
      </c>
      <c r="N5471" s="11" t="s">
        <v>288</v>
      </c>
      <c r="O5471" t="s">
        <v>288</v>
      </c>
    </row>
    <row r="5472" spans="3:15" x14ac:dyDescent="0.25">
      <c r="C5472" s="2"/>
      <c r="M5472" t="s">
        <v>288</v>
      </c>
      <c r="N5472" s="11" t="s">
        <v>288</v>
      </c>
      <c r="O5472" t="s">
        <v>288</v>
      </c>
    </row>
    <row r="5473" spans="3:15" x14ac:dyDescent="0.25">
      <c r="C5473" s="2"/>
      <c r="M5473" t="s">
        <v>288</v>
      </c>
      <c r="N5473" s="11" t="s">
        <v>288</v>
      </c>
      <c r="O5473" t="s">
        <v>288</v>
      </c>
    </row>
    <row r="5474" spans="3:15" x14ac:dyDescent="0.25">
      <c r="C5474" s="2"/>
      <c r="M5474" t="s">
        <v>288</v>
      </c>
      <c r="N5474" s="11" t="s">
        <v>288</v>
      </c>
      <c r="O5474" t="s">
        <v>288</v>
      </c>
    </row>
    <row r="5475" spans="3:15" x14ac:dyDescent="0.25">
      <c r="C5475" s="2"/>
      <c r="M5475" t="s">
        <v>288</v>
      </c>
      <c r="N5475" s="11" t="s">
        <v>288</v>
      </c>
      <c r="O5475" t="s">
        <v>288</v>
      </c>
    </row>
    <row r="5476" spans="3:15" x14ac:dyDescent="0.25">
      <c r="C5476" s="2"/>
      <c r="M5476" t="s">
        <v>288</v>
      </c>
      <c r="N5476" s="11" t="s">
        <v>288</v>
      </c>
      <c r="O5476" t="s">
        <v>288</v>
      </c>
    </row>
    <row r="5477" spans="3:15" x14ac:dyDescent="0.25">
      <c r="C5477" s="2"/>
      <c r="M5477" t="s">
        <v>288</v>
      </c>
      <c r="N5477" s="11" t="s">
        <v>288</v>
      </c>
      <c r="O5477" t="s">
        <v>288</v>
      </c>
    </row>
    <row r="5478" spans="3:15" x14ac:dyDescent="0.25">
      <c r="C5478" s="2"/>
      <c r="M5478" t="s">
        <v>288</v>
      </c>
      <c r="N5478" s="11" t="s">
        <v>288</v>
      </c>
      <c r="O5478" t="s">
        <v>288</v>
      </c>
    </row>
    <row r="5479" spans="3:15" x14ac:dyDescent="0.25">
      <c r="C5479" s="2"/>
      <c r="M5479" t="s">
        <v>288</v>
      </c>
      <c r="N5479" s="11" t="s">
        <v>288</v>
      </c>
      <c r="O5479" t="s">
        <v>288</v>
      </c>
    </row>
    <row r="5480" spans="3:15" x14ac:dyDescent="0.25">
      <c r="C5480" s="2"/>
      <c r="M5480" t="s">
        <v>288</v>
      </c>
      <c r="N5480" s="11" t="s">
        <v>288</v>
      </c>
      <c r="O5480" t="s">
        <v>288</v>
      </c>
    </row>
    <row r="5481" spans="3:15" x14ac:dyDescent="0.25">
      <c r="C5481" s="2"/>
      <c r="M5481" t="s">
        <v>288</v>
      </c>
      <c r="N5481" s="11" t="s">
        <v>288</v>
      </c>
      <c r="O5481" t="s">
        <v>288</v>
      </c>
    </row>
    <row r="5482" spans="3:15" x14ac:dyDescent="0.25">
      <c r="C5482" s="2"/>
      <c r="M5482" t="s">
        <v>288</v>
      </c>
      <c r="N5482" s="11" t="s">
        <v>288</v>
      </c>
      <c r="O5482" t="s">
        <v>288</v>
      </c>
    </row>
    <row r="5483" spans="3:15" x14ac:dyDescent="0.25">
      <c r="C5483" s="2"/>
      <c r="M5483">
        <v>2</v>
      </c>
      <c r="N5483" s="11">
        <v>2.0625000000000001E-2</v>
      </c>
      <c r="O5483">
        <v>17</v>
      </c>
    </row>
    <row r="5484" spans="3:15" x14ac:dyDescent="0.25">
      <c r="C5484" s="2"/>
      <c r="M5484" t="s">
        <v>288</v>
      </c>
      <c r="N5484" s="11" t="s">
        <v>288</v>
      </c>
      <c r="O5484" t="s">
        <v>288</v>
      </c>
    </row>
    <row r="5485" spans="3:15" x14ac:dyDescent="0.25">
      <c r="C5485" s="2"/>
      <c r="M5485" t="s">
        <v>288</v>
      </c>
      <c r="N5485" s="11" t="s">
        <v>288</v>
      </c>
      <c r="O5485" t="s">
        <v>288</v>
      </c>
    </row>
    <row r="5486" spans="3:15" x14ac:dyDescent="0.25">
      <c r="C5486" s="2"/>
      <c r="M5486">
        <v>2</v>
      </c>
      <c r="N5486" s="11">
        <v>2.0775462962962961E-2</v>
      </c>
      <c r="O5486">
        <v>20</v>
      </c>
    </row>
    <row r="5487" spans="3:15" x14ac:dyDescent="0.25">
      <c r="C5487" s="2"/>
      <c r="M5487" t="s">
        <v>288</v>
      </c>
      <c r="N5487" s="11" t="s">
        <v>288</v>
      </c>
      <c r="O5487" t="s">
        <v>288</v>
      </c>
    </row>
    <row r="5488" spans="3:15" x14ac:dyDescent="0.25">
      <c r="M5488" t="s">
        <v>288</v>
      </c>
      <c r="N5488" s="11" t="s">
        <v>288</v>
      </c>
      <c r="O5488" t="s">
        <v>288</v>
      </c>
    </row>
    <row r="5489" spans="3:15" x14ac:dyDescent="0.25">
      <c r="C5489" s="2"/>
      <c r="M5489" t="s">
        <v>288</v>
      </c>
      <c r="N5489" s="11" t="s">
        <v>288</v>
      </c>
      <c r="O5489" t="s">
        <v>288</v>
      </c>
    </row>
    <row r="5490" spans="3:15" x14ac:dyDescent="0.25">
      <c r="C5490" s="2"/>
      <c r="M5490" t="s">
        <v>288</v>
      </c>
      <c r="N5490" s="11" t="s">
        <v>288</v>
      </c>
      <c r="O5490" t="s">
        <v>288</v>
      </c>
    </row>
    <row r="5491" spans="3:15" x14ac:dyDescent="0.25">
      <c r="C5491" s="2"/>
      <c r="M5491" t="s">
        <v>288</v>
      </c>
      <c r="N5491" s="11" t="s">
        <v>288</v>
      </c>
      <c r="O5491" t="s">
        <v>288</v>
      </c>
    </row>
    <row r="5492" spans="3:15" x14ac:dyDescent="0.25">
      <c r="C5492" s="2"/>
      <c r="M5492" t="s">
        <v>288</v>
      </c>
      <c r="N5492" s="11" t="s">
        <v>288</v>
      </c>
      <c r="O5492" t="s">
        <v>288</v>
      </c>
    </row>
    <row r="5493" spans="3:15" x14ac:dyDescent="0.25">
      <c r="C5493" s="2"/>
      <c r="M5493" t="s">
        <v>288</v>
      </c>
      <c r="N5493" s="11" t="s">
        <v>288</v>
      </c>
      <c r="O5493" t="s">
        <v>288</v>
      </c>
    </row>
    <row r="5494" spans="3:15" x14ac:dyDescent="0.25">
      <c r="C5494" s="2"/>
      <c r="M5494" t="s">
        <v>288</v>
      </c>
      <c r="N5494" s="11" t="s">
        <v>288</v>
      </c>
      <c r="O5494" t="s">
        <v>288</v>
      </c>
    </row>
    <row r="5495" spans="3:15" x14ac:dyDescent="0.25">
      <c r="C5495" s="2"/>
      <c r="M5495" t="s">
        <v>288</v>
      </c>
      <c r="N5495" s="11" t="s">
        <v>288</v>
      </c>
      <c r="O5495" t="s">
        <v>288</v>
      </c>
    </row>
    <row r="5496" spans="3:15" x14ac:dyDescent="0.25">
      <c r="C5496" s="2"/>
      <c r="M5496" t="s">
        <v>288</v>
      </c>
      <c r="N5496" s="11" t="s">
        <v>288</v>
      </c>
      <c r="O5496" t="s">
        <v>288</v>
      </c>
    </row>
    <row r="5497" spans="3:15" x14ac:dyDescent="0.25">
      <c r="C5497" s="2"/>
      <c r="M5497" t="s">
        <v>288</v>
      </c>
      <c r="N5497" s="11" t="s">
        <v>288</v>
      </c>
      <c r="O5497" t="s">
        <v>288</v>
      </c>
    </row>
    <row r="5498" spans="3:15" x14ac:dyDescent="0.25">
      <c r="C5498" s="2"/>
      <c r="M5498">
        <v>3</v>
      </c>
      <c r="N5498" s="11">
        <v>2.3055555555555555E-2</v>
      </c>
      <c r="O5498">
        <v>13</v>
      </c>
    </row>
    <row r="5499" spans="3:15" x14ac:dyDescent="0.25">
      <c r="C5499" s="2"/>
      <c r="M5499" t="s">
        <v>288</v>
      </c>
      <c r="N5499" s="11" t="s">
        <v>288</v>
      </c>
      <c r="O5499" t="s">
        <v>288</v>
      </c>
    </row>
    <row r="5500" spans="3:15" x14ac:dyDescent="0.25">
      <c r="C5500" s="2"/>
      <c r="M5500" t="s">
        <v>288</v>
      </c>
      <c r="N5500" s="11" t="s">
        <v>288</v>
      </c>
      <c r="O5500" t="s">
        <v>288</v>
      </c>
    </row>
    <row r="5501" spans="3:15" x14ac:dyDescent="0.25">
      <c r="C5501" s="2"/>
      <c r="M5501" t="s">
        <v>288</v>
      </c>
      <c r="N5501" s="11" t="s">
        <v>288</v>
      </c>
      <c r="O5501" t="s">
        <v>288</v>
      </c>
    </row>
    <row r="5502" spans="3:15" x14ac:dyDescent="0.25">
      <c r="C5502" s="2"/>
      <c r="M5502" t="s">
        <v>288</v>
      </c>
      <c r="N5502" s="11" t="s">
        <v>288</v>
      </c>
      <c r="O5502" t="s">
        <v>288</v>
      </c>
    </row>
    <row r="5503" spans="3:15" x14ac:dyDescent="0.25">
      <c r="C5503" s="2"/>
      <c r="M5503" t="s">
        <v>288</v>
      </c>
      <c r="N5503" s="11" t="s">
        <v>288</v>
      </c>
      <c r="O5503" t="s">
        <v>288</v>
      </c>
    </row>
    <row r="5504" spans="3:15" x14ac:dyDescent="0.25">
      <c r="C5504" s="2"/>
      <c r="M5504" t="s">
        <v>288</v>
      </c>
      <c r="N5504" s="11" t="s">
        <v>288</v>
      </c>
      <c r="O5504" t="s">
        <v>288</v>
      </c>
    </row>
    <row r="5505" spans="3:15" x14ac:dyDescent="0.25">
      <c r="C5505" s="2"/>
      <c r="M5505" t="s">
        <v>288</v>
      </c>
      <c r="N5505" s="11" t="s">
        <v>288</v>
      </c>
      <c r="O5505" t="s">
        <v>288</v>
      </c>
    </row>
    <row r="5506" spans="3:15" x14ac:dyDescent="0.25">
      <c r="C5506" s="2"/>
      <c r="M5506" t="s">
        <v>288</v>
      </c>
      <c r="N5506" s="11" t="s">
        <v>288</v>
      </c>
      <c r="O5506" t="s">
        <v>288</v>
      </c>
    </row>
    <row r="5507" spans="3:15" x14ac:dyDescent="0.25">
      <c r="C5507" s="2"/>
      <c r="M5507" t="s">
        <v>288</v>
      </c>
      <c r="N5507" s="11" t="s">
        <v>288</v>
      </c>
      <c r="O5507" t="s">
        <v>288</v>
      </c>
    </row>
    <row r="5508" spans="3:15" x14ac:dyDescent="0.25">
      <c r="C5508" s="2"/>
      <c r="M5508" t="s">
        <v>288</v>
      </c>
      <c r="N5508" s="11" t="s">
        <v>288</v>
      </c>
      <c r="O5508" t="s">
        <v>288</v>
      </c>
    </row>
    <row r="5509" spans="3:15" x14ac:dyDescent="0.25">
      <c r="C5509" s="2"/>
      <c r="M5509" t="s">
        <v>288</v>
      </c>
      <c r="N5509" s="11" t="s">
        <v>288</v>
      </c>
      <c r="O5509" t="s">
        <v>288</v>
      </c>
    </row>
    <row r="5510" spans="3:15" x14ac:dyDescent="0.25">
      <c r="C5510" s="2"/>
      <c r="M5510" t="s">
        <v>288</v>
      </c>
      <c r="N5510" s="11" t="s">
        <v>288</v>
      </c>
      <c r="O5510" t="s">
        <v>288</v>
      </c>
    </row>
    <row r="5511" spans="3:15" x14ac:dyDescent="0.25">
      <c r="C5511" s="2"/>
      <c r="M5511" t="s">
        <v>288</v>
      </c>
      <c r="N5511" s="11" t="s">
        <v>288</v>
      </c>
      <c r="O5511" t="s">
        <v>288</v>
      </c>
    </row>
    <row r="5512" spans="3:15" x14ac:dyDescent="0.25">
      <c r="C5512" s="2"/>
      <c r="M5512" t="s">
        <v>288</v>
      </c>
      <c r="N5512" s="11" t="s">
        <v>288</v>
      </c>
      <c r="O5512" t="s">
        <v>288</v>
      </c>
    </row>
    <row r="5513" spans="3:15" x14ac:dyDescent="0.25">
      <c r="C5513" s="2"/>
      <c r="M5513" t="s">
        <v>288</v>
      </c>
      <c r="N5513" s="11" t="s">
        <v>288</v>
      </c>
      <c r="O5513" t="s">
        <v>288</v>
      </c>
    </row>
    <row r="5514" spans="3:15" x14ac:dyDescent="0.25">
      <c r="C5514" s="2"/>
      <c r="M5514" t="s">
        <v>288</v>
      </c>
      <c r="N5514" s="11" t="s">
        <v>288</v>
      </c>
      <c r="O5514" t="s">
        <v>288</v>
      </c>
    </row>
    <row r="5515" spans="3:15" x14ac:dyDescent="0.25">
      <c r="C5515" s="2"/>
      <c r="M5515" t="s">
        <v>288</v>
      </c>
      <c r="N5515" s="11" t="s">
        <v>288</v>
      </c>
      <c r="O5515" t="s">
        <v>288</v>
      </c>
    </row>
    <row r="5516" spans="3:15" x14ac:dyDescent="0.25">
      <c r="C5516" s="2"/>
      <c r="M5516" t="s">
        <v>288</v>
      </c>
      <c r="N5516" s="11" t="s">
        <v>288</v>
      </c>
      <c r="O5516" t="s">
        <v>288</v>
      </c>
    </row>
    <row r="5517" spans="3:15" x14ac:dyDescent="0.25">
      <c r="C5517" s="2"/>
      <c r="M5517" t="s">
        <v>288</v>
      </c>
      <c r="N5517" s="11" t="s">
        <v>288</v>
      </c>
      <c r="O5517" t="s">
        <v>288</v>
      </c>
    </row>
    <row r="5518" spans="3:15" x14ac:dyDescent="0.25">
      <c r="C5518" s="2"/>
      <c r="M5518" t="s">
        <v>288</v>
      </c>
      <c r="N5518" s="11" t="s">
        <v>288</v>
      </c>
      <c r="O5518" t="s">
        <v>288</v>
      </c>
    </row>
    <row r="5519" spans="3:15" x14ac:dyDescent="0.25">
      <c r="C5519" s="2"/>
      <c r="M5519" t="s">
        <v>288</v>
      </c>
      <c r="N5519" s="11" t="s">
        <v>288</v>
      </c>
      <c r="O5519" t="s">
        <v>288</v>
      </c>
    </row>
    <row r="5520" spans="3:15" x14ac:dyDescent="0.25">
      <c r="C5520" s="2"/>
      <c r="M5520" t="s">
        <v>288</v>
      </c>
      <c r="N5520" s="11" t="s">
        <v>288</v>
      </c>
      <c r="O5520" t="s">
        <v>288</v>
      </c>
    </row>
    <row r="5521" spans="3:15" x14ac:dyDescent="0.25">
      <c r="C5521" s="2"/>
      <c r="M5521" t="s">
        <v>288</v>
      </c>
      <c r="N5521" s="11" t="s">
        <v>288</v>
      </c>
      <c r="O5521" t="s">
        <v>288</v>
      </c>
    </row>
    <row r="5522" spans="3:15" x14ac:dyDescent="0.25">
      <c r="C5522" s="2"/>
      <c r="M5522" t="s">
        <v>288</v>
      </c>
      <c r="N5522" s="11" t="s">
        <v>288</v>
      </c>
      <c r="O5522" t="s">
        <v>288</v>
      </c>
    </row>
    <row r="5523" spans="3:15" x14ac:dyDescent="0.25">
      <c r="C5523" s="2"/>
      <c r="M5523" t="s">
        <v>288</v>
      </c>
      <c r="N5523" s="11" t="s">
        <v>288</v>
      </c>
      <c r="O5523" t="s">
        <v>288</v>
      </c>
    </row>
    <row r="5524" spans="3:15" x14ac:dyDescent="0.25">
      <c r="C5524" s="2"/>
      <c r="M5524" t="s">
        <v>288</v>
      </c>
      <c r="N5524" s="11" t="s">
        <v>288</v>
      </c>
      <c r="O5524" t="s">
        <v>288</v>
      </c>
    </row>
    <row r="5525" spans="3:15" x14ac:dyDescent="0.25">
      <c r="C5525" s="2"/>
      <c r="M5525" t="s">
        <v>288</v>
      </c>
      <c r="N5525" s="11" t="s">
        <v>288</v>
      </c>
      <c r="O5525" t="s">
        <v>288</v>
      </c>
    </row>
    <row r="5526" spans="3:15" x14ac:dyDescent="0.25">
      <c r="C5526" s="2"/>
      <c r="M5526" t="s">
        <v>288</v>
      </c>
      <c r="N5526" s="11" t="s">
        <v>288</v>
      </c>
      <c r="O5526" t="s">
        <v>288</v>
      </c>
    </row>
    <row r="5527" spans="3:15" x14ac:dyDescent="0.25">
      <c r="C5527" s="2"/>
      <c r="M5527" t="s">
        <v>288</v>
      </c>
      <c r="N5527" s="11" t="s">
        <v>288</v>
      </c>
      <c r="O5527" t="s">
        <v>288</v>
      </c>
    </row>
    <row r="5528" spans="3:15" x14ac:dyDescent="0.25">
      <c r="C5528" s="2"/>
      <c r="M5528" t="s">
        <v>288</v>
      </c>
      <c r="N5528" s="11" t="s">
        <v>288</v>
      </c>
      <c r="O5528" t="s">
        <v>288</v>
      </c>
    </row>
    <row r="5529" spans="3:15" x14ac:dyDescent="0.25">
      <c r="C5529" s="2"/>
      <c r="M5529" t="s">
        <v>288</v>
      </c>
      <c r="N5529" s="11" t="s">
        <v>288</v>
      </c>
      <c r="O5529" t="s">
        <v>288</v>
      </c>
    </row>
    <row r="5530" spans="3:15" x14ac:dyDescent="0.25">
      <c r="C5530" s="2"/>
      <c r="M5530" t="s">
        <v>288</v>
      </c>
      <c r="N5530" s="11" t="s">
        <v>288</v>
      </c>
      <c r="O5530" t="s">
        <v>288</v>
      </c>
    </row>
    <row r="5531" spans="3:15" x14ac:dyDescent="0.25">
      <c r="C5531" s="2"/>
      <c r="M5531" t="s">
        <v>288</v>
      </c>
      <c r="N5531" s="11" t="s">
        <v>288</v>
      </c>
      <c r="O5531" t="s">
        <v>288</v>
      </c>
    </row>
    <row r="5532" spans="3:15" x14ac:dyDescent="0.25">
      <c r="C5532" s="2"/>
      <c r="M5532" t="s">
        <v>288</v>
      </c>
      <c r="N5532" s="11" t="s">
        <v>288</v>
      </c>
      <c r="O5532" t="s">
        <v>288</v>
      </c>
    </row>
    <row r="5533" spans="3:15" x14ac:dyDescent="0.25">
      <c r="C5533" s="2"/>
      <c r="M5533" t="s">
        <v>288</v>
      </c>
      <c r="N5533" s="11" t="s">
        <v>288</v>
      </c>
      <c r="O5533" t="s">
        <v>288</v>
      </c>
    </row>
    <row r="5534" spans="3:15" x14ac:dyDescent="0.25">
      <c r="C5534" s="2"/>
      <c r="M5534" t="s">
        <v>288</v>
      </c>
      <c r="N5534" s="11" t="s">
        <v>288</v>
      </c>
      <c r="O5534" t="s">
        <v>288</v>
      </c>
    </row>
    <row r="5535" spans="3:15" x14ac:dyDescent="0.25">
      <c r="C5535" s="2"/>
      <c r="M5535">
        <v>4</v>
      </c>
      <c r="N5535" s="11">
        <v>3.4317129629629628E-2</v>
      </c>
      <c r="O5535">
        <v>6</v>
      </c>
    </row>
    <row r="5536" spans="3:15" x14ac:dyDescent="0.25">
      <c r="C5536" s="2"/>
      <c r="M5536" t="s">
        <v>288</v>
      </c>
      <c r="N5536" s="11" t="s">
        <v>288</v>
      </c>
      <c r="O5536" t="s">
        <v>288</v>
      </c>
    </row>
    <row r="5537" spans="3:15" x14ac:dyDescent="0.25">
      <c r="C5537" s="2"/>
      <c r="M5537" t="s">
        <v>288</v>
      </c>
      <c r="N5537" s="11" t="s">
        <v>288</v>
      </c>
      <c r="O5537" t="s">
        <v>288</v>
      </c>
    </row>
    <row r="5538" spans="3:15" x14ac:dyDescent="0.25">
      <c r="C5538" s="2"/>
      <c r="M5538" t="s">
        <v>288</v>
      </c>
      <c r="N5538" s="11" t="s">
        <v>288</v>
      </c>
      <c r="O5538" t="s">
        <v>288</v>
      </c>
    </row>
    <row r="5539" spans="3:15" x14ac:dyDescent="0.25">
      <c r="C5539" s="2"/>
      <c r="M5539" t="s">
        <v>288</v>
      </c>
      <c r="N5539" s="11" t="s">
        <v>288</v>
      </c>
      <c r="O5539" t="s">
        <v>288</v>
      </c>
    </row>
    <row r="5540" spans="3:15" x14ac:dyDescent="0.25">
      <c r="C5540" s="2"/>
      <c r="M5540" t="s">
        <v>288</v>
      </c>
      <c r="N5540" s="11" t="s">
        <v>288</v>
      </c>
      <c r="O5540" t="s">
        <v>288</v>
      </c>
    </row>
    <row r="5541" spans="3:15" x14ac:dyDescent="0.25">
      <c r="C5541" s="2"/>
      <c r="M5541" t="s">
        <v>288</v>
      </c>
      <c r="N5541" s="11" t="s">
        <v>288</v>
      </c>
      <c r="O5541" t="s">
        <v>288</v>
      </c>
    </row>
    <row r="5542" spans="3:15" x14ac:dyDescent="0.25">
      <c r="C5542" s="2"/>
      <c r="M5542" t="s">
        <v>288</v>
      </c>
      <c r="N5542" s="11" t="s">
        <v>288</v>
      </c>
      <c r="O5542" t="s">
        <v>288</v>
      </c>
    </row>
    <row r="5543" spans="3:15" x14ac:dyDescent="0.25">
      <c r="C5543" s="2"/>
      <c r="M5543" t="s">
        <v>288</v>
      </c>
      <c r="N5543" s="11" t="s">
        <v>288</v>
      </c>
      <c r="O5543" t="s">
        <v>288</v>
      </c>
    </row>
    <row r="5544" spans="3:15" x14ac:dyDescent="0.25">
      <c r="C5544" s="2"/>
      <c r="M5544" t="s">
        <v>288</v>
      </c>
      <c r="N5544" s="11" t="s">
        <v>288</v>
      </c>
      <c r="O5544" t="s">
        <v>288</v>
      </c>
    </row>
    <row r="5545" spans="3:15" x14ac:dyDescent="0.25">
      <c r="C5545" s="2"/>
      <c r="M5545" t="s">
        <v>288</v>
      </c>
      <c r="N5545" s="11" t="s">
        <v>288</v>
      </c>
      <c r="O5545" t="s">
        <v>288</v>
      </c>
    </row>
    <row r="5546" spans="3:15" x14ac:dyDescent="0.25">
      <c r="C5546" s="2"/>
      <c r="M5546" t="s">
        <v>288</v>
      </c>
      <c r="N5546" s="11" t="s">
        <v>288</v>
      </c>
      <c r="O5546" t="s">
        <v>288</v>
      </c>
    </row>
    <row r="5547" spans="3:15" x14ac:dyDescent="0.25">
      <c r="C5547" s="2"/>
      <c r="M5547" t="s">
        <v>288</v>
      </c>
      <c r="N5547" s="11" t="s">
        <v>288</v>
      </c>
      <c r="O5547" t="s">
        <v>288</v>
      </c>
    </row>
    <row r="5548" spans="3:15" x14ac:dyDescent="0.25">
      <c r="C5548" s="2"/>
      <c r="M5548">
        <v>4</v>
      </c>
      <c r="N5548" s="11">
        <v>3.7557870370370373E-2</v>
      </c>
      <c r="O5548">
        <v>9</v>
      </c>
    </row>
    <row r="5549" spans="3:15" x14ac:dyDescent="0.25">
      <c r="C5549" s="2"/>
      <c r="M5549" t="s">
        <v>288</v>
      </c>
      <c r="N5549" s="11" t="s">
        <v>288</v>
      </c>
      <c r="O5549" t="s">
        <v>288</v>
      </c>
    </row>
    <row r="5550" spans="3:15" x14ac:dyDescent="0.25">
      <c r="C5550" s="2"/>
      <c r="M5550" t="s">
        <v>288</v>
      </c>
      <c r="N5550" s="11" t="s">
        <v>288</v>
      </c>
      <c r="O5550" t="s">
        <v>288</v>
      </c>
    </row>
    <row r="5551" spans="3:15" x14ac:dyDescent="0.25">
      <c r="C5551" s="2"/>
      <c r="M5551" t="s">
        <v>288</v>
      </c>
      <c r="N5551" s="11" t="s">
        <v>288</v>
      </c>
      <c r="O5551" t="s">
        <v>288</v>
      </c>
    </row>
    <row r="5552" spans="3:15" x14ac:dyDescent="0.25">
      <c r="C5552" s="2"/>
      <c r="M5552" t="s">
        <v>288</v>
      </c>
      <c r="N5552" s="11" t="s">
        <v>288</v>
      </c>
      <c r="O5552" t="s">
        <v>288</v>
      </c>
    </row>
    <row r="5553" spans="3:15" x14ac:dyDescent="0.25">
      <c r="C5553" s="2"/>
      <c r="M5553" t="s">
        <v>288</v>
      </c>
      <c r="N5553" s="11" t="s">
        <v>288</v>
      </c>
      <c r="O5553" t="s">
        <v>288</v>
      </c>
    </row>
    <row r="5554" spans="3:15" x14ac:dyDescent="0.25">
      <c r="C5554" s="2"/>
      <c r="M5554" t="s">
        <v>288</v>
      </c>
      <c r="N5554" s="11" t="s">
        <v>288</v>
      </c>
      <c r="O5554" t="s">
        <v>288</v>
      </c>
    </row>
    <row r="5555" spans="3:15" x14ac:dyDescent="0.25">
      <c r="C5555" s="2"/>
      <c r="M5555" t="s">
        <v>288</v>
      </c>
      <c r="N5555" s="11" t="s">
        <v>288</v>
      </c>
      <c r="O5555" t="s">
        <v>288</v>
      </c>
    </row>
    <row r="5556" spans="3:15" x14ac:dyDescent="0.25">
      <c r="C5556" s="2"/>
      <c r="M5556" t="s">
        <v>288</v>
      </c>
      <c r="N5556" s="11" t="s">
        <v>288</v>
      </c>
      <c r="O5556" t="s">
        <v>288</v>
      </c>
    </row>
    <row r="5557" spans="3:15" x14ac:dyDescent="0.25">
      <c r="C5557" s="2"/>
      <c r="M5557">
        <v>4</v>
      </c>
      <c r="N5557" s="11">
        <v>4.0277777777777773E-2</v>
      </c>
      <c r="O5557">
        <v>12</v>
      </c>
    </row>
    <row r="5558" spans="3:15" x14ac:dyDescent="0.25">
      <c r="C5558" s="2"/>
      <c r="M5558" t="s">
        <v>288</v>
      </c>
      <c r="N5558" s="11" t="s">
        <v>288</v>
      </c>
      <c r="O5558" t="s">
        <v>288</v>
      </c>
    </row>
    <row r="5559" spans="3:15" x14ac:dyDescent="0.25">
      <c r="C5559" s="2"/>
      <c r="M5559" t="s">
        <v>288</v>
      </c>
      <c r="N5559" s="11" t="s">
        <v>288</v>
      </c>
      <c r="O5559" t="s">
        <v>288</v>
      </c>
    </row>
    <row r="5560" spans="3:15" x14ac:dyDescent="0.25">
      <c r="C5560" s="2"/>
      <c r="M5560" t="s">
        <v>288</v>
      </c>
      <c r="N5560" s="11" t="s">
        <v>288</v>
      </c>
      <c r="O5560" t="s">
        <v>288</v>
      </c>
    </row>
    <row r="5561" spans="3:15" x14ac:dyDescent="0.25">
      <c r="C5561" s="2"/>
      <c r="M5561" t="s">
        <v>288</v>
      </c>
      <c r="N5561" s="11" t="s">
        <v>288</v>
      </c>
      <c r="O5561" t="s">
        <v>288</v>
      </c>
    </row>
    <row r="5562" spans="3:15" x14ac:dyDescent="0.25">
      <c r="C5562" s="2"/>
      <c r="M5562" t="s">
        <v>288</v>
      </c>
      <c r="N5562" s="11" t="s">
        <v>288</v>
      </c>
      <c r="O5562" t="s">
        <v>288</v>
      </c>
    </row>
    <row r="5563" spans="3:15" x14ac:dyDescent="0.25">
      <c r="C5563" s="2"/>
      <c r="M5563" t="s">
        <v>288</v>
      </c>
      <c r="N5563" s="11" t="s">
        <v>288</v>
      </c>
      <c r="O5563" t="s">
        <v>288</v>
      </c>
    </row>
    <row r="5564" spans="3:15" x14ac:dyDescent="0.25">
      <c r="C5564" s="2"/>
      <c r="M5564">
        <v>4</v>
      </c>
      <c r="N5564" s="11">
        <v>4.1435185185185186E-2</v>
      </c>
      <c r="O5564">
        <v>5</v>
      </c>
    </row>
    <row r="5565" spans="3:15" x14ac:dyDescent="0.25">
      <c r="C5565" s="2"/>
      <c r="M5565" t="s">
        <v>288</v>
      </c>
      <c r="N5565" s="11" t="s">
        <v>288</v>
      </c>
      <c r="O5565" t="s">
        <v>288</v>
      </c>
    </row>
    <row r="5566" spans="3:15" x14ac:dyDescent="0.25">
      <c r="C5566" s="2"/>
      <c r="M5566" t="s">
        <v>288</v>
      </c>
      <c r="N5566" s="11" t="s">
        <v>288</v>
      </c>
      <c r="O5566" t="s">
        <v>288</v>
      </c>
    </row>
    <row r="5567" spans="3:15" x14ac:dyDescent="0.25">
      <c r="M5567" t="s">
        <v>288</v>
      </c>
      <c r="N5567" s="11" t="s">
        <v>288</v>
      </c>
      <c r="O5567" t="s">
        <v>288</v>
      </c>
    </row>
    <row r="5568" spans="3:15" x14ac:dyDescent="0.25">
      <c r="C5568" s="2"/>
      <c r="M5568">
        <v>1</v>
      </c>
      <c r="N5568" s="11">
        <v>0</v>
      </c>
      <c r="O5568">
        <v>0</v>
      </c>
    </row>
    <row r="5569" spans="3:15" x14ac:dyDescent="0.25">
      <c r="C5569" s="2"/>
      <c r="M5569" t="s">
        <v>288</v>
      </c>
      <c r="N5569" s="11" t="s">
        <v>288</v>
      </c>
      <c r="O5569" t="s">
        <v>288</v>
      </c>
    </row>
    <row r="5570" spans="3:15" x14ac:dyDescent="0.25">
      <c r="C5570" s="2"/>
      <c r="M5570" t="s">
        <v>288</v>
      </c>
      <c r="N5570" s="11" t="s">
        <v>288</v>
      </c>
      <c r="O5570" t="s">
        <v>288</v>
      </c>
    </row>
    <row r="5571" spans="3:15" x14ac:dyDescent="0.25">
      <c r="C5571" s="2"/>
      <c r="M5571" t="s">
        <v>288</v>
      </c>
      <c r="N5571" s="11" t="s">
        <v>288</v>
      </c>
      <c r="O5571" t="s">
        <v>288</v>
      </c>
    </row>
    <row r="5572" spans="3:15" x14ac:dyDescent="0.25">
      <c r="C5572" s="2"/>
      <c r="M5572" t="s">
        <v>288</v>
      </c>
      <c r="N5572" s="11" t="s">
        <v>288</v>
      </c>
      <c r="O5572" t="s">
        <v>288</v>
      </c>
    </row>
    <row r="5573" spans="3:15" x14ac:dyDescent="0.25">
      <c r="C5573" s="2"/>
      <c r="M5573" t="s">
        <v>288</v>
      </c>
      <c r="N5573" s="11" t="s">
        <v>288</v>
      </c>
      <c r="O5573" t="s">
        <v>288</v>
      </c>
    </row>
    <row r="5574" spans="3:15" x14ac:dyDescent="0.25">
      <c r="C5574" s="2"/>
      <c r="M5574" t="s">
        <v>288</v>
      </c>
      <c r="N5574" s="11" t="s">
        <v>288</v>
      </c>
      <c r="O5574" t="s">
        <v>288</v>
      </c>
    </row>
    <row r="5575" spans="3:15" x14ac:dyDescent="0.25">
      <c r="C5575" s="2"/>
      <c r="M5575" t="s">
        <v>288</v>
      </c>
      <c r="N5575" s="11" t="s">
        <v>288</v>
      </c>
      <c r="O5575" t="s">
        <v>288</v>
      </c>
    </row>
    <row r="5576" spans="3:15" x14ac:dyDescent="0.25">
      <c r="C5576" s="2"/>
      <c r="M5576" t="s">
        <v>288</v>
      </c>
      <c r="N5576" s="11" t="s">
        <v>288</v>
      </c>
      <c r="O5576" t="s">
        <v>288</v>
      </c>
    </row>
    <row r="5577" spans="3:15" x14ac:dyDescent="0.25">
      <c r="C5577" s="2"/>
      <c r="M5577" t="s">
        <v>288</v>
      </c>
      <c r="N5577" s="11" t="s">
        <v>288</v>
      </c>
      <c r="O5577" t="s">
        <v>288</v>
      </c>
    </row>
    <row r="5578" spans="3:15" x14ac:dyDescent="0.25">
      <c r="C5578" s="2"/>
      <c r="M5578" t="s">
        <v>288</v>
      </c>
      <c r="N5578" s="11" t="s">
        <v>288</v>
      </c>
      <c r="O5578" t="s">
        <v>288</v>
      </c>
    </row>
    <row r="5579" spans="3:15" x14ac:dyDescent="0.25">
      <c r="C5579" s="2"/>
      <c r="M5579">
        <v>1</v>
      </c>
      <c r="N5579" s="11">
        <v>3.8425925925925928E-3</v>
      </c>
      <c r="O5579">
        <v>7</v>
      </c>
    </row>
    <row r="5580" spans="3:15" x14ac:dyDescent="0.25">
      <c r="C5580" s="2"/>
      <c r="M5580" t="s">
        <v>288</v>
      </c>
      <c r="N5580" s="11" t="s">
        <v>288</v>
      </c>
      <c r="O5580" t="s">
        <v>288</v>
      </c>
    </row>
    <row r="5581" spans="3:15" x14ac:dyDescent="0.25">
      <c r="C5581" s="2"/>
      <c r="M5581" t="s">
        <v>288</v>
      </c>
      <c r="N5581" s="11" t="s">
        <v>288</v>
      </c>
      <c r="O5581" t="s">
        <v>288</v>
      </c>
    </row>
    <row r="5582" spans="3:15" x14ac:dyDescent="0.25">
      <c r="C5582" s="2"/>
      <c r="M5582" t="s">
        <v>288</v>
      </c>
      <c r="N5582" s="11" t="s">
        <v>288</v>
      </c>
      <c r="O5582" t="s">
        <v>288</v>
      </c>
    </row>
    <row r="5583" spans="3:15" x14ac:dyDescent="0.25">
      <c r="C5583" s="2"/>
      <c r="M5583" t="s">
        <v>288</v>
      </c>
      <c r="N5583" s="11" t="s">
        <v>288</v>
      </c>
      <c r="O5583" t="s">
        <v>288</v>
      </c>
    </row>
    <row r="5584" spans="3:15" x14ac:dyDescent="0.25">
      <c r="C5584" s="2"/>
      <c r="M5584" t="s">
        <v>288</v>
      </c>
      <c r="N5584" s="11" t="s">
        <v>288</v>
      </c>
      <c r="O5584" t="s">
        <v>288</v>
      </c>
    </row>
    <row r="5585" spans="3:15" x14ac:dyDescent="0.25">
      <c r="C5585" s="2"/>
      <c r="M5585" t="s">
        <v>288</v>
      </c>
      <c r="N5585" s="11" t="s">
        <v>288</v>
      </c>
      <c r="O5585" t="s">
        <v>288</v>
      </c>
    </row>
    <row r="5586" spans="3:15" x14ac:dyDescent="0.25">
      <c r="C5586" s="2"/>
      <c r="M5586" t="s">
        <v>288</v>
      </c>
      <c r="N5586" s="11" t="s">
        <v>288</v>
      </c>
      <c r="O5586" t="s">
        <v>288</v>
      </c>
    </row>
    <row r="5587" spans="3:15" x14ac:dyDescent="0.25">
      <c r="C5587" s="2"/>
      <c r="M5587" t="s">
        <v>288</v>
      </c>
      <c r="N5587" s="11" t="s">
        <v>288</v>
      </c>
      <c r="O5587" t="s">
        <v>288</v>
      </c>
    </row>
    <row r="5588" spans="3:15" x14ac:dyDescent="0.25">
      <c r="C5588" s="2"/>
      <c r="M5588" t="s">
        <v>288</v>
      </c>
      <c r="N5588" s="11" t="s">
        <v>288</v>
      </c>
      <c r="O5588" t="s">
        <v>288</v>
      </c>
    </row>
    <row r="5589" spans="3:15" x14ac:dyDescent="0.25">
      <c r="C5589" s="2"/>
      <c r="M5589" t="s">
        <v>288</v>
      </c>
      <c r="N5589" s="11" t="s">
        <v>288</v>
      </c>
      <c r="O5589" t="s">
        <v>288</v>
      </c>
    </row>
    <row r="5590" spans="3:15" x14ac:dyDescent="0.25">
      <c r="C5590" s="2"/>
      <c r="M5590" t="s">
        <v>288</v>
      </c>
      <c r="N5590" s="11" t="s">
        <v>288</v>
      </c>
      <c r="O5590" t="s">
        <v>288</v>
      </c>
    </row>
    <row r="5591" spans="3:15" x14ac:dyDescent="0.25">
      <c r="C5591" s="2"/>
      <c r="M5591" t="s">
        <v>288</v>
      </c>
      <c r="N5591" s="11" t="s">
        <v>288</v>
      </c>
      <c r="O5591" t="s">
        <v>288</v>
      </c>
    </row>
    <row r="5592" spans="3:15" x14ac:dyDescent="0.25">
      <c r="C5592" s="2"/>
      <c r="M5592" t="s">
        <v>288</v>
      </c>
      <c r="N5592" s="11" t="s">
        <v>288</v>
      </c>
      <c r="O5592" t="s">
        <v>288</v>
      </c>
    </row>
    <row r="5593" spans="3:15" x14ac:dyDescent="0.25">
      <c r="C5593" s="2"/>
      <c r="M5593" t="s">
        <v>288</v>
      </c>
      <c r="N5593" s="11" t="s">
        <v>288</v>
      </c>
      <c r="O5593" t="s">
        <v>288</v>
      </c>
    </row>
    <row r="5594" spans="3:15" x14ac:dyDescent="0.25">
      <c r="C5594" s="2"/>
      <c r="M5594" t="s">
        <v>288</v>
      </c>
      <c r="N5594" s="11" t="s">
        <v>288</v>
      </c>
      <c r="O5594" t="s">
        <v>288</v>
      </c>
    </row>
    <row r="5595" spans="3:15" x14ac:dyDescent="0.25">
      <c r="C5595" s="2"/>
      <c r="M5595" t="s">
        <v>288</v>
      </c>
      <c r="N5595" s="11" t="s">
        <v>288</v>
      </c>
      <c r="O5595" t="s">
        <v>288</v>
      </c>
    </row>
    <row r="5596" spans="3:15" x14ac:dyDescent="0.25">
      <c r="C5596" s="2"/>
      <c r="M5596" t="s">
        <v>288</v>
      </c>
      <c r="N5596" s="11" t="s">
        <v>288</v>
      </c>
      <c r="O5596" t="s">
        <v>288</v>
      </c>
    </row>
    <row r="5597" spans="3:15" x14ac:dyDescent="0.25">
      <c r="C5597" s="2"/>
      <c r="M5597" t="s">
        <v>288</v>
      </c>
      <c r="N5597" s="11" t="s">
        <v>288</v>
      </c>
      <c r="O5597" t="s">
        <v>288</v>
      </c>
    </row>
    <row r="5598" spans="3:15" x14ac:dyDescent="0.25">
      <c r="C5598" s="2"/>
      <c r="M5598" t="s">
        <v>288</v>
      </c>
      <c r="N5598" s="11" t="s">
        <v>288</v>
      </c>
      <c r="O5598" t="s">
        <v>288</v>
      </c>
    </row>
    <row r="5599" spans="3:15" x14ac:dyDescent="0.25">
      <c r="C5599" s="2"/>
      <c r="M5599" t="s">
        <v>288</v>
      </c>
      <c r="N5599" s="11" t="s">
        <v>288</v>
      </c>
      <c r="O5599" t="s">
        <v>288</v>
      </c>
    </row>
    <row r="5600" spans="3:15" x14ac:dyDescent="0.25">
      <c r="C5600" s="2"/>
      <c r="M5600" t="s">
        <v>288</v>
      </c>
      <c r="N5600" s="11" t="s">
        <v>288</v>
      </c>
      <c r="O5600" t="s">
        <v>288</v>
      </c>
    </row>
    <row r="5601" spans="3:15" x14ac:dyDescent="0.25">
      <c r="C5601" s="2"/>
      <c r="M5601">
        <v>1</v>
      </c>
      <c r="N5601" s="11">
        <v>1.0092592592592592E-2</v>
      </c>
      <c r="O5601">
        <v>14</v>
      </c>
    </row>
    <row r="5602" spans="3:15" x14ac:dyDescent="0.25">
      <c r="C5602" s="2"/>
      <c r="M5602" t="s">
        <v>288</v>
      </c>
      <c r="N5602" s="11" t="s">
        <v>288</v>
      </c>
      <c r="O5602" t="s">
        <v>288</v>
      </c>
    </row>
    <row r="5603" spans="3:15" x14ac:dyDescent="0.25">
      <c r="C5603" s="2"/>
      <c r="M5603" t="s">
        <v>288</v>
      </c>
      <c r="N5603" s="11" t="s">
        <v>288</v>
      </c>
      <c r="O5603" t="s">
        <v>288</v>
      </c>
    </row>
    <row r="5604" spans="3:15" x14ac:dyDescent="0.25">
      <c r="C5604" s="2"/>
      <c r="M5604" t="s">
        <v>288</v>
      </c>
      <c r="N5604" s="11" t="s">
        <v>288</v>
      </c>
      <c r="O5604" t="s">
        <v>288</v>
      </c>
    </row>
    <row r="5605" spans="3:15" x14ac:dyDescent="0.25">
      <c r="C5605" s="2"/>
      <c r="M5605" t="s">
        <v>288</v>
      </c>
      <c r="N5605" s="11" t="s">
        <v>288</v>
      </c>
      <c r="O5605" t="s">
        <v>288</v>
      </c>
    </row>
    <row r="5606" spans="3:15" x14ac:dyDescent="0.25">
      <c r="C5606" s="2"/>
      <c r="M5606" t="s">
        <v>288</v>
      </c>
      <c r="N5606" s="11" t="s">
        <v>288</v>
      </c>
      <c r="O5606" t="s">
        <v>288</v>
      </c>
    </row>
    <row r="5607" spans="3:15" x14ac:dyDescent="0.25">
      <c r="C5607" s="2"/>
      <c r="M5607" t="s">
        <v>288</v>
      </c>
      <c r="N5607" s="11" t="s">
        <v>288</v>
      </c>
      <c r="O5607" t="s">
        <v>288</v>
      </c>
    </row>
    <row r="5608" spans="3:15" x14ac:dyDescent="0.25">
      <c r="C5608" s="2"/>
      <c r="M5608" t="s">
        <v>288</v>
      </c>
      <c r="N5608" s="11" t="s">
        <v>288</v>
      </c>
      <c r="O5608" t="s">
        <v>288</v>
      </c>
    </row>
    <row r="5609" spans="3:15" x14ac:dyDescent="0.25">
      <c r="C5609" s="2"/>
      <c r="M5609" t="s">
        <v>288</v>
      </c>
      <c r="N5609" s="11" t="s">
        <v>288</v>
      </c>
      <c r="O5609" t="s">
        <v>288</v>
      </c>
    </row>
    <row r="5610" spans="3:15" x14ac:dyDescent="0.25">
      <c r="C5610" s="2"/>
      <c r="M5610" t="s">
        <v>288</v>
      </c>
      <c r="N5610" s="11" t="s">
        <v>288</v>
      </c>
      <c r="O5610" t="s">
        <v>288</v>
      </c>
    </row>
    <row r="5611" spans="3:15" x14ac:dyDescent="0.25">
      <c r="C5611" s="2"/>
      <c r="M5611">
        <v>2</v>
      </c>
      <c r="N5611" s="11">
        <v>1.3194444444444446E-2</v>
      </c>
      <c r="O5611">
        <v>11</v>
      </c>
    </row>
    <row r="5612" spans="3:15" x14ac:dyDescent="0.25">
      <c r="C5612" s="2"/>
      <c r="M5612" t="s">
        <v>288</v>
      </c>
      <c r="N5612" s="11" t="s">
        <v>288</v>
      </c>
      <c r="O5612" t="s">
        <v>288</v>
      </c>
    </row>
    <row r="5613" spans="3:15" x14ac:dyDescent="0.25">
      <c r="C5613" s="2"/>
      <c r="M5613" t="s">
        <v>288</v>
      </c>
      <c r="N5613" s="11" t="s">
        <v>288</v>
      </c>
      <c r="O5613" t="s">
        <v>288</v>
      </c>
    </row>
    <row r="5614" spans="3:15" x14ac:dyDescent="0.25">
      <c r="C5614" s="2"/>
      <c r="M5614" t="s">
        <v>288</v>
      </c>
      <c r="N5614" s="11" t="s">
        <v>288</v>
      </c>
      <c r="O5614" t="s">
        <v>288</v>
      </c>
    </row>
    <row r="5615" spans="3:15" x14ac:dyDescent="0.25">
      <c r="C5615" s="2"/>
      <c r="M5615" t="s">
        <v>288</v>
      </c>
      <c r="N5615" s="11" t="s">
        <v>288</v>
      </c>
      <c r="O5615" t="s">
        <v>288</v>
      </c>
    </row>
    <row r="5616" spans="3:15" x14ac:dyDescent="0.25">
      <c r="C5616" s="2"/>
      <c r="M5616" t="s">
        <v>288</v>
      </c>
      <c r="N5616" s="11" t="s">
        <v>288</v>
      </c>
      <c r="O5616" t="s">
        <v>288</v>
      </c>
    </row>
    <row r="5617" spans="3:15" x14ac:dyDescent="0.25">
      <c r="C5617" s="2"/>
      <c r="M5617" t="s">
        <v>288</v>
      </c>
      <c r="N5617" s="11" t="s">
        <v>288</v>
      </c>
      <c r="O5617" t="s">
        <v>288</v>
      </c>
    </row>
    <row r="5618" spans="3:15" x14ac:dyDescent="0.25">
      <c r="C5618" s="2"/>
      <c r="M5618" t="s">
        <v>288</v>
      </c>
      <c r="N5618" s="11" t="s">
        <v>288</v>
      </c>
      <c r="O5618" t="s">
        <v>288</v>
      </c>
    </row>
    <row r="5619" spans="3:15" x14ac:dyDescent="0.25">
      <c r="C5619" s="2"/>
      <c r="M5619" t="s">
        <v>288</v>
      </c>
      <c r="N5619" s="11" t="s">
        <v>288</v>
      </c>
      <c r="O5619" t="s">
        <v>288</v>
      </c>
    </row>
    <row r="5620" spans="3:15" x14ac:dyDescent="0.25">
      <c r="C5620" s="2"/>
      <c r="M5620" t="s">
        <v>288</v>
      </c>
      <c r="N5620" s="11" t="s">
        <v>288</v>
      </c>
      <c r="O5620" t="s">
        <v>288</v>
      </c>
    </row>
    <row r="5621" spans="3:15" x14ac:dyDescent="0.25">
      <c r="C5621" s="2"/>
      <c r="M5621" t="s">
        <v>288</v>
      </c>
      <c r="N5621" s="11" t="s">
        <v>288</v>
      </c>
      <c r="O5621" t="s">
        <v>288</v>
      </c>
    </row>
    <row r="5622" spans="3:15" x14ac:dyDescent="0.25">
      <c r="C5622" s="2"/>
      <c r="M5622" t="s">
        <v>288</v>
      </c>
      <c r="N5622" s="11" t="s">
        <v>288</v>
      </c>
      <c r="O5622" t="s">
        <v>288</v>
      </c>
    </row>
    <row r="5623" spans="3:15" x14ac:dyDescent="0.25">
      <c r="C5623" s="2"/>
      <c r="M5623" t="s">
        <v>288</v>
      </c>
      <c r="N5623" s="11" t="s">
        <v>288</v>
      </c>
      <c r="O5623" t="s">
        <v>288</v>
      </c>
    </row>
    <row r="5624" spans="3:15" x14ac:dyDescent="0.25">
      <c r="C5624" s="2"/>
      <c r="M5624" t="s">
        <v>288</v>
      </c>
      <c r="N5624" s="11" t="s">
        <v>288</v>
      </c>
      <c r="O5624" t="s">
        <v>288</v>
      </c>
    </row>
    <row r="5625" spans="3:15" x14ac:dyDescent="0.25">
      <c r="C5625" s="2"/>
      <c r="M5625" t="s">
        <v>288</v>
      </c>
      <c r="N5625" s="11" t="s">
        <v>288</v>
      </c>
      <c r="O5625" t="s">
        <v>288</v>
      </c>
    </row>
    <row r="5626" spans="3:15" x14ac:dyDescent="0.25">
      <c r="C5626" s="2"/>
      <c r="M5626" t="s">
        <v>288</v>
      </c>
      <c r="N5626" s="11" t="s">
        <v>288</v>
      </c>
      <c r="O5626" t="s">
        <v>288</v>
      </c>
    </row>
    <row r="5627" spans="3:15" x14ac:dyDescent="0.25">
      <c r="C5627" s="2"/>
      <c r="M5627" t="s">
        <v>288</v>
      </c>
      <c r="N5627" s="11" t="s">
        <v>288</v>
      </c>
      <c r="O5627" t="s">
        <v>288</v>
      </c>
    </row>
    <row r="5628" spans="3:15" x14ac:dyDescent="0.25">
      <c r="C5628" s="2"/>
      <c r="M5628" t="s">
        <v>288</v>
      </c>
      <c r="N5628" s="11" t="s">
        <v>288</v>
      </c>
      <c r="O5628" t="s">
        <v>288</v>
      </c>
    </row>
    <row r="5629" spans="3:15" x14ac:dyDescent="0.25">
      <c r="C5629" s="2"/>
      <c r="M5629" t="s">
        <v>288</v>
      </c>
      <c r="N5629" s="11" t="s">
        <v>288</v>
      </c>
      <c r="O5629" t="s">
        <v>288</v>
      </c>
    </row>
    <row r="5630" spans="3:15" x14ac:dyDescent="0.25">
      <c r="C5630" s="2"/>
      <c r="M5630" t="s">
        <v>288</v>
      </c>
      <c r="N5630" s="11" t="s">
        <v>288</v>
      </c>
      <c r="O5630" t="s">
        <v>288</v>
      </c>
    </row>
    <row r="5631" spans="3:15" x14ac:dyDescent="0.25">
      <c r="C5631" s="2"/>
      <c r="M5631" t="s">
        <v>288</v>
      </c>
      <c r="N5631" s="11" t="s">
        <v>288</v>
      </c>
      <c r="O5631" t="s">
        <v>288</v>
      </c>
    </row>
    <row r="5632" spans="3:15" x14ac:dyDescent="0.25">
      <c r="C5632" s="2"/>
      <c r="M5632" t="s">
        <v>288</v>
      </c>
      <c r="N5632" s="11" t="s">
        <v>288</v>
      </c>
      <c r="O5632" t="s">
        <v>288</v>
      </c>
    </row>
    <row r="5633" spans="3:15" x14ac:dyDescent="0.25">
      <c r="C5633" s="2"/>
      <c r="M5633" t="s">
        <v>288</v>
      </c>
      <c r="N5633" s="11" t="s">
        <v>288</v>
      </c>
      <c r="O5633" t="s">
        <v>288</v>
      </c>
    </row>
    <row r="5634" spans="3:15" x14ac:dyDescent="0.25">
      <c r="C5634" s="2"/>
      <c r="M5634" t="s">
        <v>288</v>
      </c>
      <c r="N5634" s="11" t="s">
        <v>288</v>
      </c>
      <c r="O5634" t="s">
        <v>288</v>
      </c>
    </row>
    <row r="5635" spans="3:15" x14ac:dyDescent="0.25">
      <c r="C5635" s="2"/>
      <c r="M5635" t="s">
        <v>288</v>
      </c>
      <c r="N5635" s="11" t="s">
        <v>288</v>
      </c>
      <c r="O5635" t="s">
        <v>288</v>
      </c>
    </row>
    <row r="5636" spans="3:15" x14ac:dyDescent="0.25">
      <c r="C5636" s="2"/>
      <c r="M5636" t="s">
        <v>288</v>
      </c>
      <c r="N5636" s="11" t="s">
        <v>288</v>
      </c>
      <c r="O5636" t="s">
        <v>288</v>
      </c>
    </row>
    <row r="5637" spans="3:15" x14ac:dyDescent="0.25">
      <c r="C5637" s="2"/>
      <c r="M5637" t="s">
        <v>288</v>
      </c>
      <c r="N5637" s="11" t="s">
        <v>288</v>
      </c>
      <c r="O5637" t="s">
        <v>288</v>
      </c>
    </row>
    <row r="5638" spans="3:15" x14ac:dyDescent="0.25">
      <c r="C5638" s="2"/>
      <c r="M5638" t="s">
        <v>288</v>
      </c>
      <c r="N5638" s="11" t="s">
        <v>288</v>
      </c>
      <c r="O5638" t="s">
        <v>288</v>
      </c>
    </row>
    <row r="5639" spans="3:15" x14ac:dyDescent="0.25">
      <c r="C5639" s="2"/>
      <c r="M5639" t="s">
        <v>288</v>
      </c>
      <c r="N5639" s="11" t="s">
        <v>288</v>
      </c>
      <c r="O5639" t="s">
        <v>288</v>
      </c>
    </row>
    <row r="5640" spans="3:15" x14ac:dyDescent="0.25">
      <c r="C5640" s="2"/>
      <c r="M5640" t="s">
        <v>288</v>
      </c>
      <c r="N5640" s="11" t="s">
        <v>288</v>
      </c>
      <c r="O5640" t="s">
        <v>288</v>
      </c>
    </row>
    <row r="5641" spans="3:15" x14ac:dyDescent="0.25">
      <c r="C5641" s="2"/>
      <c r="M5641" t="s">
        <v>288</v>
      </c>
      <c r="N5641" s="11" t="s">
        <v>288</v>
      </c>
      <c r="O5641" t="s">
        <v>288</v>
      </c>
    </row>
    <row r="5642" spans="3:15" x14ac:dyDescent="0.25">
      <c r="M5642" t="s">
        <v>288</v>
      </c>
      <c r="N5642" s="11" t="s">
        <v>288</v>
      </c>
      <c r="O5642" t="s">
        <v>288</v>
      </c>
    </row>
    <row r="5643" spans="3:15" x14ac:dyDescent="0.25">
      <c r="C5643" s="2"/>
      <c r="M5643" t="s">
        <v>288</v>
      </c>
      <c r="N5643" s="11" t="s">
        <v>288</v>
      </c>
      <c r="O5643" t="s">
        <v>288</v>
      </c>
    </row>
    <row r="5644" spans="3:15" x14ac:dyDescent="0.25">
      <c r="C5644" s="2"/>
      <c r="M5644" t="s">
        <v>288</v>
      </c>
      <c r="N5644" s="11" t="s">
        <v>288</v>
      </c>
      <c r="O5644" t="s">
        <v>288</v>
      </c>
    </row>
    <row r="5645" spans="3:15" x14ac:dyDescent="0.25">
      <c r="C5645" s="2"/>
      <c r="M5645" t="s">
        <v>288</v>
      </c>
      <c r="N5645" s="11" t="s">
        <v>288</v>
      </c>
      <c r="O5645" t="s">
        <v>288</v>
      </c>
    </row>
    <row r="5646" spans="3:15" x14ac:dyDescent="0.25">
      <c r="C5646" s="2"/>
      <c r="M5646" t="s">
        <v>288</v>
      </c>
      <c r="N5646" s="11" t="s">
        <v>288</v>
      </c>
      <c r="O5646" t="s">
        <v>288</v>
      </c>
    </row>
    <row r="5647" spans="3:15" x14ac:dyDescent="0.25">
      <c r="C5647" s="2"/>
      <c r="M5647" t="s">
        <v>288</v>
      </c>
      <c r="N5647" s="11" t="s">
        <v>288</v>
      </c>
      <c r="O5647" t="s">
        <v>288</v>
      </c>
    </row>
    <row r="5648" spans="3:15" x14ac:dyDescent="0.25">
      <c r="C5648" s="2"/>
      <c r="M5648" t="s">
        <v>288</v>
      </c>
      <c r="N5648" s="11" t="s">
        <v>288</v>
      </c>
      <c r="O5648" t="s">
        <v>288</v>
      </c>
    </row>
    <row r="5649" spans="3:15" x14ac:dyDescent="0.25">
      <c r="C5649" s="2"/>
      <c r="M5649">
        <v>3</v>
      </c>
      <c r="N5649" s="11">
        <v>2.2314814814814819E-2</v>
      </c>
      <c r="O5649">
        <v>18</v>
      </c>
    </row>
    <row r="5650" spans="3:15" x14ac:dyDescent="0.25">
      <c r="C5650" s="2"/>
      <c r="M5650" t="s">
        <v>288</v>
      </c>
      <c r="N5650" s="11" t="s">
        <v>288</v>
      </c>
      <c r="O5650" t="s">
        <v>288</v>
      </c>
    </row>
    <row r="5651" spans="3:15" x14ac:dyDescent="0.25">
      <c r="C5651" s="2"/>
      <c r="M5651" t="s">
        <v>288</v>
      </c>
      <c r="N5651" s="11" t="s">
        <v>288</v>
      </c>
      <c r="O5651" t="s">
        <v>288</v>
      </c>
    </row>
    <row r="5652" spans="3:15" x14ac:dyDescent="0.25">
      <c r="C5652" s="2"/>
      <c r="M5652" t="s">
        <v>288</v>
      </c>
      <c r="N5652" s="11" t="s">
        <v>288</v>
      </c>
      <c r="O5652" t="s">
        <v>288</v>
      </c>
    </row>
    <row r="5653" spans="3:15" x14ac:dyDescent="0.25">
      <c r="C5653" s="2"/>
      <c r="M5653" t="s">
        <v>288</v>
      </c>
      <c r="N5653" s="11" t="s">
        <v>288</v>
      </c>
      <c r="O5653" t="s">
        <v>288</v>
      </c>
    </row>
    <row r="5654" spans="3:15" x14ac:dyDescent="0.25">
      <c r="C5654" s="2"/>
      <c r="M5654" t="s">
        <v>288</v>
      </c>
      <c r="N5654" s="11" t="s">
        <v>288</v>
      </c>
      <c r="O5654" t="s">
        <v>288</v>
      </c>
    </row>
    <row r="5655" spans="3:15" x14ac:dyDescent="0.25">
      <c r="C5655" s="2"/>
      <c r="M5655" t="s">
        <v>288</v>
      </c>
      <c r="N5655" s="11" t="s">
        <v>288</v>
      </c>
      <c r="O5655" t="s">
        <v>288</v>
      </c>
    </row>
    <row r="5656" spans="3:15" x14ac:dyDescent="0.25">
      <c r="C5656" s="2"/>
      <c r="M5656" t="s">
        <v>288</v>
      </c>
      <c r="N5656" s="11" t="s">
        <v>288</v>
      </c>
      <c r="O5656" t="s">
        <v>288</v>
      </c>
    </row>
    <row r="5657" spans="3:15" x14ac:dyDescent="0.25">
      <c r="C5657" s="2"/>
      <c r="M5657" t="s">
        <v>288</v>
      </c>
      <c r="N5657" s="11" t="s">
        <v>288</v>
      </c>
      <c r="O5657" t="s">
        <v>288</v>
      </c>
    </row>
    <row r="5658" spans="3:15" x14ac:dyDescent="0.25">
      <c r="C5658" s="2"/>
      <c r="M5658" t="s">
        <v>288</v>
      </c>
      <c r="N5658" s="11" t="s">
        <v>288</v>
      </c>
      <c r="O5658" t="s">
        <v>288</v>
      </c>
    </row>
    <row r="5659" spans="3:15" x14ac:dyDescent="0.25">
      <c r="C5659" s="2"/>
      <c r="M5659" t="s">
        <v>288</v>
      </c>
      <c r="N5659" s="11" t="s">
        <v>288</v>
      </c>
      <c r="O5659" t="s">
        <v>288</v>
      </c>
    </row>
    <row r="5660" spans="3:15" x14ac:dyDescent="0.25">
      <c r="C5660" s="2"/>
      <c r="M5660" t="s">
        <v>288</v>
      </c>
      <c r="N5660" s="11" t="s">
        <v>288</v>
      </c>
      <c r="O5660" t="s">
        <v>288</v>
      </c>
    </row>
    <row r="5661" spans="3:15" x14ac:dyDescent="0.25">
      <c r="C5661" s="2"/>
      <c r="M5661" t="s">
        <v>288</v>
      </c>
      <c r="N5661" s="11" t="s">
        <v>288</v>
      </c>
      <c r="O5661" t="s">
        <v>288</v>
      </c>
    </row>
    <row r="5662" spans="3:15" x14ac:dyDescent="0.25">
      <c r="C5662" s="2"/>
      <c r="M5662" t="s">
        <v>288</v>
      </c>
      <c r="N5662" s="11" t="s">
        <v>288</v>
      </c>
      <c r="O5662" t="s">
        <v>288</v>
      </c>
    </row>
    <row r="5663" spans="3:15" x14ac:dyDescent="0.25">
      <c r="C5663" s="2"/>
      <c r="M5663" t="s">
        <v>288</v>
      </c>
      <c r="N5663" s="11" t="s">
        <v>288</v>
      </c>
      <c r="O5663" t="s">
        <v>288</v>
      </c>
    </row>
    <row r="5664" spans="3:15" x14ac:dyDescent="0.25">
      <c r="C5664" s="2"/>
      <c r="M5664" t="s">
        <v>288</v>
      </c>
      <c r="N5664" s="11" t="s">
        <v>288</v>
      </c>
      <c r="O5664" t="s">
        <v>288</v>
      </c>
    </row>
    <row r="5665" spans="3:15" x14ac:dyDescent="0.25">
      <c r="C5665" s="2"/>
      <c r="M5665" t="s">
        <v>288</v>
      </c>
      <c r="N5665" s="11" t="s">
        <v>288</v>
      </c>
      <c r="O5665" t="s">
        <v>288</v>
      </c>
    </row>
    <row r="5666" spans="3:15" x14ac:dyDescent="0.25">
      <c r="C5666" s="2"/>
      <c r="M5666">
        <v>3</v>
      </c>
      <c r="N5666" s="11">
        <v>2.7731481481481478E-2</v>
      </c>
      <c r="O5666">
        <v>21</v>
      </c>
    </row>
    <row r="5667" spans="3:15" x14ac:dyDescent="0.25">
      <c r="C5667" s="2"/>
      <c r="M5667" t="s">
        <v>288</v>
      </c>
      <c r="N5667" s="11" t="s">
        <v>288</v>
      </c>
      <c r="O5667" t="s">
        <v>288</v>
      </c>
    </row>
    <row r="5668" spans="3:15" x14ac:dyDescent="0.25">
      <c r="C5668" s="2"/>
      <c r="M5668" t="s">
        <v>288</v>
      </c>
      <c r="N5668" s="11" t="s">
        <v>288</v>
      </c>
      <c r="O5668" t="s">
        <v>288</v>
      </c>
    </row>
    <row r="5669" spans="3:15" x14ac:dyDescent="0.25">
      <c r="C5669" s="2"/>
      <c r="M5669" t="s">
        <v>288</v>
      </c>
      <c r="N5669" s="11" t="s">
        <v>288</v>
      </c>
      <c r="O5669" t="s">
        <v>288</v>
      </c>
    </row>
    <row r="5670" spans="3:15" x14ac:dyDescent="0.25">
      <c r="C5670" s="2"/>
      <c r="M5670" t="s">
        <v>288</v>
      </c>
      <c r="N5670" s="11" t="s">
        <v>288</v>
      </c>
      <c r="O5670" t="s">
        <v>288</v>
      </c>
    </row>
    <row r="5671" spans="3:15" x14ac:dyDescent="0.25">
      <c r="C5671" s="2"/>
      <c r="M5671" t="s">
        <v>288</v>
      </c>
      <c r="N5671" s="11" t="s">
        <v>288</v>
      </c>
      <c r="O5671" t="s">
        <v>288</v>
      </c>
    </row>
    <row r="5672" spans="3:15" x14ac:dyDescent="0.25">
      <c r="C5672" s="2"/>
      <c r="M5672" t="s">
        <v>288</v>
      </c>
      <c r="N5672" s="11" t="s">
        <v>288</v>
      </c>
      <c r="O5672" t="s">
        <v>288</v>
      </c>
    </row>
    <row r="5673" spans="3:15" x14ac:dyDescent="0.25">
      <c r="C5673" s="2"/>
      <c r="M5673" t="s">
        <v>288</v>
      </c>
      <c r="N5673" s="11" t="s">
        <v>288</v>
      </c>
      <c r="O5673" t="s">
        <v>288</v>
      </c>
    </row>
    <row r="5674" spans="3:15" x14ac:dyDescent="0.25">
      <c r="C5674" s="2"/>
      <c r="M5674" t="s">
        <v>288</v>
      </c>
      <c r="N5674" s="11" t="s">
        <v>288</v>
      </c>
      <c r="O5674" t="s">
        <v>288</v>
      </c>
    </row>
    <row r="5675" spans="3:15" x14ac:dyDescent="0.25">
      <c r="C5675" s="2"/>
      <c r="M5675" t="s">
        <v>288</v>
      </c>
      <c r="N5675" s="11" t="s">
        <v>288</v>
      </c>
      <c r="O5675" t="s">
        <v>288</v>
      </c>
    </row>
    <row r="5676" spans="3:15" x14ac:dyDescent="0.25">
      <c r="C5676" s="2"/>
      <c r="M5676" t="s">
        <v>288</v>
      </c>
      <c r="N5676" s="11" t="s">
        <v>288</v>
      </c>
      <c r="O5676" t="s">
        <v>288</v>
      </c>
    </row>
    <row r="5677" spans="3:15" x14ac:dyDescent="0.25">
      <c r="C5677" s="2"/>
      <c r="M5677" t="s">
        <v>288</v>
      </c>
      <c r="N5677" s="11" t="s">
        <v>288</v>
      </c>
      <c r="O5677" t="s">
        <v>288</v>
      </c>
    </row>
    <row r="5678" spans="3:15" x14ac:dyDescent="0.25">
      <c r="C5678" s="2"/>
      <c r="M5678" t="s">
        <v>288</v>
      </c>
      <c r="N5678" s="11" t="s">
        <v>288</v>
      </c>
      <c r="O5678" t="s">
        <v>288</v>
      </c>
    </row>
    <row r="5679" spans="3:15" x14ac:dyDescent="0.25">
      <c r="C5679" s="2"/>
      <c r="M5679" t="s">
        <v>288</v>
      </c>
      <c r="N5679" s="11" t="s">
        <v>288</v>
      </c>
      <c r="O5679" t="s">
        <v>288</v>
      </c>
    </row>
    <row r="5680" spans="3:15" x14ac:dyDescent="0.25">
      <c r="C5680" s="2"/>
      <c r="M5680" t="s">
        <v>288</v>
      </c>
      <c r="N5680" s="11" t="s">
        <v>288</v>
      </c>
      <c r="O5680" t="s">
        <v>288</v>
      </c>
    </row>
    <row r="5681" spans="3:15" x14ac:dyDescent="0.25">
      <c r="C5681" s="2"/>
      <c r="M5681">
        <v>4</v>
      </c>
      <c r="N5681" s="11">
        <v>3.1770833333333331E-2</v>
      </c>
      <c r="O5681">
        <v>14</v>
      </c>
    </row>
    <row r="5682" spans="3:15" x14ac:dyDescent="0.25">
      <c r="C5682" s="2"/>
      <c r="M5682" t="s">
        <v>288</v>
      </c>
      <c r="N5682" s="11" t="s">
        <v>288</v>
      </c>
      <c r="O5682" t="s">
        <v>288</v>
      </c>
    </row>
    <row r="5683" spans="3:15" x14ac:dyDescent="0.25">
      <c r="C5683" s="2"/>
      <c r="M5683" t="s">
        <v>288</v>
      </c>
      <c r="N5683" s="11" t="s">
        <v>288</v>
      </c>
      <c r="O5683" t="s">
        <v>288</v>
      </c>
    </row>
    <row r="5684" spans="3:15" x14ac:dyDescent="0.25">
      <c r="C5684" s="2"/>
      <c r="M5684" t="s">
        <v>288</v>
      </c>
      <c r="N5684" s="11" t="s">
        <v>288</v>
      </c>
      <c r="O5684" t="s">
        <v>288</v>
      </c>
    </row>
    <row r="5685" spans="3:15" x14ac:dyDescent="0.25">
      <c r="C5685" s="2"/>
      <c r="M5685" t="s">
        <v>288</v>
      </c>
      <c r="N5685" s="11" t="s">
        <v>288</v>
      </c>
      <c r="O5685" t="s">
        <v>288</v>
      </c>
    </row>
    <row r="5686" spans="3:15" x14ac:dyDescent="0.25">
      <c r="C5686" s="2"/>
      <c r="M5686" t="s">
        <v>288</v>
      </c>
      <c r="N5686" s="11" t="s">
        <v>288</v>
      </c>
      <c r="O5686" t="s">
        <v>288</v>
      </c>
    </row>
    <row r="5687" spans="3:15" x14ac:dyDescent="0.25">
      <c r="C5687" s="2"/>
      <c r="M5687" t="s">
        <v>288</v>
      </c>
      <c r="N5687" s="11" t="s">
        <v>288</v>
      </c>
      <c r="O5687" t="s">
        <v>288</v>
      </c>
    </row>
    <row r="5688" spans="3:15" x14ac:dyDescent="0.25">
      <c r="C5688" s="2"/>
      <c r="M5688" t="s">
        <v>288</v>
      </c>
      <c r="N5688" s="11" t="s">
        <v>288</v>
      </c>
      <c r="O5688" t="s">
        <v>288</v>
      </c>
    </row>
    <row r="5689" spans="3:15" x14ac:dyDescent="0.25">
      <c r="C5689" s="2"/>
      <c r="M5689" t="s">
        <v>288</v>
      </c>
      <c r="N5689" s="11" t="s">
        <v>288</v>
      </c>
      <c r="O5689" t="s">
        <v>288</v>
      </c>
    </row>
    <row r="5690" spans="3:15" x14ac:dyDescent="0.25">
      <c r="C5690" s="2"/>
      <c r="M5690" t="s">
        <v>288</v>
      </c>
      <c r="N5690" s="11" t="s">
        <v>288</v>
      </c>
      <c r="O5690" t="s">
        <v>288</v>
      </c>
    </row>
    <row r="5691" spans="3:15" x14ac:dyDescent="0.25">
      <c r="C5691" s="2"/>
      <c r="M5691" t="s">
        <v>288</v>
      </c>
      <c r="N5691" s="11" t="s">
        <v>288</v>
      </c>
      <c r="O5691" t="s">
        <v>288</v>
      </c>
    </row>
    <row r="5692" spans="3:15" x14ac:dyDescent="0.25">
      <c r="C5692" s="2"/>
      <c r="M5692" t="s">
        <v>288</v>
      </c>
      <c r="N5692" s="11" t="s">
        <v>288</v>
      </c>
      <c r="O5692" t="s">
        <v>288</v>
      </c>
    </row>
    <row r="5693" spans="3:15" x14ac:dyDescent="0.25">
      <c r="C5693" s="2"/>
      <c r="M5693" t="s">
        <v>288</v>
      </c>
      <c r="N5693" s="11" t="s">
        <v>288</v>
      </c>
      <c r="O5693" t="s">
        <v>288</v>
      </c>
    </row>
    <row r="5694" spans="3:15" x14ac:dyDescent="0.25">
      <c r="C5694" s="2"/>
      <c r="M5694">
        <v>4</v>
      </c>
      <c r="N5694" s="11">
        <v>3.5393518518518512E-2</v>
      </c>
      <c r="O5694">
        <v>17</v>
      </c>
    </row>
    <row r="5695" spans="3:15" x14ac:dyDescent="0.25">
      <c r="C5695" s="2"/>
      <c r="M5695" t="s">
        <v>288</v>
      </c>
      <c r="N5695" s="11" t="s">
        <v>288</v>
      </c>
      <c r="O5695" t="s">
        <v>288</v>
      </c>
    </row>
    <row r="5696" spans="3:15" x14ac:dyDescent="0.25">
      <c r="C5696" s="2"/>
      <c r="M5696" t="s">
        <v>288</v>
      </c>
      <c r="N5696" s="11" t="s">
        <v>288</v>
      </c>
      <c r="O5696" t="s">
        <v>288</v>
      </c>
    </row>
    <row r="5697" spans="3:15" x14ac:dyDescent="0.25">
      <c r="C5697" s="2"/>
      <c r="M5697" t="s">
        <v>288</v>
      </c>
      <c r="N5697" s="11" t="s">
        <v>288</v>
      </c>
      <c r="O5697" t="s">
        <v>288</v>
      </c>
    </row>
    <row r="5698" spans="3:15" x14ac:dyDescent="0.25">
      <c r="C5698" s="2"/>
      <c r="M5698" t="s">
        <v>288</v>
      </c>
      <c r="N5698" s="11" t="s">
        <v>288</v>
      </c>
      <c r="O5698" t="s">
        <v>288</v>
      </c>
    </row>
    <row r="5699" spans="3:15" x14ac:dyDescent="0.25">
      <c r="C5699" s="2"/>
      <c r="M5699" t="s">
        <v>288</v>
      </c>
      <c r="N5699" s="11" t="s">
        <v>288</v>
      </c>
      <c r="O5699" t="s">
        <v>288</v>
      </c>
    </row>
    <row r="5700" spans="3:15" x14ac:dyDescent="0.25">
      <c r="C5700" s="2"/>
      <c r="M5700" t="s">
        <v>288</v>
      </c>
      <c r="N5700" s="11" t="s">
        <v>288</v>
      </c>
      <c r="O5700" t="s">
        <v>288</v>
      </c>
    </row>
    <row r="5701" spans="3:15" x14ac:dyDescent="0.25">
      <c r="C5701" s="2"/>
      <c r="M5701" t="s">
        <v>288</v>
      </c>
      <c r="N5701" s="11" t="s">
        <v>288</v>
      </c>
      <c r="O5701" t="s">
        <v>288</v>
      </c>
    </row>
    <row r="5702" spans="3:15" x14ac:dyDescent="0.25">
      <c r="C5702" s="2"/>
      <c r="M5702" t="s">
        <v>288</v>
      </c>
      <c r="N5702" s="11" t="s">
        <v>288</v>
      </c>
      <c r="O5702" t="s">
        <v>288</v>
      </c>
    </row>
    <row r="5703" spans="3:15" x14ac:dyDescent="0.25">
      <c r="C5703" s="2"/>
      <c r="M5703" t="s">
        <v>288</v>
      </c>
      <c r="N5703" s="11" t="s">
        <v>288</v>
      </c>
      <c r="O5703" t="s">
        <v>288</v>
      </c>
    </row>
    <row r="5704" spans="3:15" x14ac:dyDescent="0.25">
      <c r="C5704" s="2"/>
      <c r="M5704" t="s">
        <v>288</v>
      </c>
      <c r="N5704" s="11" t="s">
        <v>288</v>
      </c>
      <c r="O5704" t="s">
        <v>288</v>
      </c>
    </row>
    <row r="5705" spans="3:15" x14ac:dyDescent="0.25">
      <c r="C5705" s="2"/>
      <c r="M5705" t="s">
        <v>288</v>
      </c>
      <c r="N5705" s="11" t="s">
        <v>288</v>
      </c>
      <c r="O5705" t="s">
        <v>288</v>
      </c>
    </row>
    <row r="5706" spans="3:15" x14ac:dyDescent="0.25">
      <c r="C5706" s="2"/>
      <c r="M5706" t="s">
        <v>288</v>
      </c>
      <c r="N5706" s="11" t="s">
        <v>288</v>
      </c>
      <c r="O5706" t="s">
        <v>288</v>
      </c>
    </row>
    <row r="5707" spans="3:15" x14ac:dyDescent="0.25">
      <c r="C5707" s="2"/>
      <c r="M5707" t="s">
        <v>288</v>
      </c>
      <c r="N5707" s="11" t="s">
        <v>288</v>
      </c>
      <c r="O5707" t="s">
        <v>288</v>
      </c>
    </row>
    <row r="5708" spans="3:15" x14ac:dyDescent="0.25">
      <c r="C5708" s="2"/>
      <c r="M5708" t="s">
        <v>288</v>
      </c>
      <c r="N5708" s="11" t="s">
        <v>288</v>
      </c>
      <c r="O5708" t="s">
        <v>288</v>
      </c>
    </row>
    <row r="5709" spans="3:15" x14ac:dyDescent="0.25">
      <c r="C5709" s="2"/>
      <c r="M5709" t="s">
        <v>288</v>
      </c>
      <c r="N5709" s="11" t="s">
        <v>288</v>
      </c>
      <c r="O5709" t="s">
        <v>288</v>
      </c>
    </row>
    <row r="5710" spans="3:15" x14ac:dyDescent="0.25">
      <c r="C5710" s="2"/>
      <c r="M5710" t="s">
        <v>288</v>
      </c>
      <c r="N5710" s="11" t="s">
        <v>288</v>
      </c>
      <c r="O5710" t="s">
        <v>288</v>
      </c>
    </row>
    <row r="5711" spans="3:15" x14ac:dyDescent="0.25">
      <c r="C5711" s="2"/>
      <c r="M5711" t="s">
        <v>288</v>
      </c>
      <c r="N5711" s="11" t="s">
        <v>288</v>
      </c>
      <c r="O5711" t="s">
        <v>288</v>
      </c>
    </row>
    <row r="5712" spans="3:15" x14ac:dyDescent="0.25">
      <c r="C5712" s="2"/>
      <c r="M5712" t="s">
        <v>288</v>
      </c>
      <c r="N5712" s="11" t="s">
        <v>288</v>
      </c>
      <c r="O5712" t="s">
        <v>288</v>
      </c>
    </row>
    <row r="5713" spans="3:15" x14ac:dyDescent="0.25">
      <c r="C5713" s="2"/>
      <c r="M5713" t="s">
        <v>288</v>
      </c>
      <c r="N5713" s="11" t="s">
        <v>288</v>
      </c>
      <c r="O5713" t="s">
        <v>288</v>
      </c>
    </row>
    <row r="5714" spans="3:15" x14ac:dyDescent="0.25">
      <c r="C5714" s="2"/>
      <c r="M5714" t="s">
        <v>288</v>
      </c>
      <c r="N5714" s="11" t="s">
        <v>288</v>
      </c>
      <c r="O5714" t="s">
        <v>288</v>
      </c>
    </row>
    <row r="5715" spans="3:15" x14ac:dyDescent="0.25">
      <c r="C5715" s="2"/>
      <c r="M5715" t="s">
        <v>288</v>
      </c>
      <c r="N5715" s="11" t="s">
        <v>288</v>
      </c>
      <c r="O5715" t="s">
        <v>288</v>
      </c>
    </row>
    <row r="5716" spans="3:15" x14ac:dyDescent="0.25">
      <c r="C5716" s="2"/>
      <c r="M5716" t="s">
        <v>288</v>
      </c>
      <c r="N5716" s="11" t="s">
        <v>288</v>
      </c>
      <c r="O5716" t="s">
        <v>288</v>
      </c>
    </row>
    <row r="5717" spans="3:15" x14ac:dyDescent="0.25">
      <c r="M5717" t="s">
        <v>288</v>
      </c>
      <c r="N5717" s="11" t="s">
        <v>288</v>
      </c>
      <c r="O5717" t="s">
        <v>288</v>
      </c>
    </row>
    <row r="5718" spans="3:15" x14ac:dyDescent="0.25">
      <c r="C5718" s="2"/>
      <c r="M5718">
        <v>1</v>
      </c>
      <c r="N5718" s="11">
        <v>0</v>
      </c>
      <c r="O5718">
        <v>0</v>
      </c>
    </row>
    <row r="5719" spans="3:15" x14ac:dyDescent="0.25">
      <c r="C5719" s="2"/>
      <c r="M5719" t="s">
        <v>288</v>
      </c>
      <c r="N5719" s="11" t="s">
        <v>288</v>
      </c>
      <c r="O5719" t="s">
        <v>288</v>
      </c>
    </row>
    <row r="5720" spans="3:15" x14ac:dyDescent="0.25">
      <c r="C5720" s="2"/>
      <c r="M5720" t="s">
        <v>288</v>
      </c>
      <c r="N5720" s="11" t="s">
        <v>288</v>
      </c>
      <c r="O5720" t="s">
        <v>288</v>
      </c>
    </row>
    <row r="5721" spans="3:15" x14ac:dyDescent="0.25">
      <c r="C5721" s="2"/>
      <c r="M5721" t="s">
        <v>288</v>
      </c>
      <c r="N5721" s="11" t="s">
        <v>288</v>
      </c>
      <c r="O5721" t="s">
        <v>288</v>
      </c>
    </row>
    <row r="5722" spans="3:15" x14ac:dyDescent="0.25">
      <c r="C5722" s="2"/>
      <c r="M5722" t="s">
        <v>288</v>
      </c>
      <c r="N5722" s="11" t="s">
        <v>288</v>
      </c>
      <c r="O5722" t="s">
        <v>288</v>
      </c>
    </row>
    <row r="5723" spans="3:15" x14ac:dyDescent="0.25">
      <c r="C5723" s="2"/>
      <c r="M5723" t="s">
        <v>288</v>
      </c>
      <c r="N5723" s="11" t="s">
        <v>288</v>
      </c>
      <c r="O5723" t="s">
        <v>288</v>
      </c>
    </row>
    <row r="5724" spans="3:15" x14ac:dyDescent="0.25">
      <c r="C5724" s="2"/>
      <c r="M5724" t="s">
        <v>288</v>
      </c>
      <c r="N5724" s="11" t="s">
        <v>288</v>
      </c>
      <c r="O5724" t="s">
        <v>288</v>
      </c>
    </row>
    <row r="5725" spans="3:15" x14ac:dyDescent="0.25">
      <c r="C5725" s="2"/>
      <c r="M5725" t="s">
        <v>288</v>
      </c>
      <c r="N5725" s="11" t="s">
        <v>288</v>
      </c>
      <c r="O5725" t="s">
        <v>288</v>
      </c>
    </row>
    <row r="5726" spans="3:15" x14ac:dyDescent="0.25">
      <c r="C5726" s="2"/>
      <c r="M5726" t="s">
        <v>288</v>
      </c>
      <c r="N5726" s="11" t="s">
        <v>288</v>
      </c>
      <c r="O5726" t="s">
        <v>288</v>
      </c>
    </row>
    <row r="5727" spans="3:15" x14ac:dyDescent="0.25">
      <c r="C5727" s="2"/>
      <c r="M5727" t="s">
        <v>288</v>
      </c>
      <c r="N5727" s="11" t="s">
        <v>288</v>
      </c>
      <c r="O5727" t="s">
        <v>288</v>
      </c>
    </row>
    <row r="5728" spans="3:15" x14ac:dyDescent="0.25">
      <c r="C5728" s="2"/>
      <c r="M5728" t="s">
        <v>288</v>
      </c>
      <c r="N5728" s="11" t="s">
        <v>288</v>
      </c>
      <c r="O5728" t="s">
        <v>288</v>
      </c>
    </row>
    <row r="5729" spans="3:15" x14ac:dyDescent="0.25">
      <c r="C5729" s="2"/>
      <c r="M5729" t="s">
        <v>288</v>
      </c>
      <c r="N5729" s="11" t="s">
        <v>288</v>
      </c>
      <c r="O5729" t="s">
        <v>288</v>
      </c>
    </row>
    <row r="5730" spans="3:15" x14ac:dyDescent="0.25">
      <c r="C5730" s="2"/>
      <c r="M5730" t="s">
        <v>288</v>
      </c>
      <c r="N5730" s="11" t="s">
        <v>288</v>
      </c>
      <c r="O5730" t="s">
        <v>288</v>
      </c>
    </row>
    <row r="5731" spans="3:15" x14ac:dyDescent="0.25">
      <c r="C5731" s="2"/>
      <c r="M5731" t="s">
        <v>288</v>
      </c>
      <c r="N5731" s="11" t="s">
        <v>288</v>
      </c>
      <c r="O5731" t="s">
        <v>288</v>
      </c>
    </row>
    <row r="5732" spans="3:15" x14ac:dyDescent="0.25">
      <c r="C5732" s="2"/>
      <c r="M5732" t="s">
        <v>288</v>
      </c>
      <c r="N5732" s="11" t="s">
        <v>288</v>
      </c>
      <c r="O5732" t="s">
        <v>288</v>
      </c>
    </row>
    <row r="5733" spans="3:15" x14ac:dyDescent="0.25">
      <c r="C5733" s="2"/>
      <c r="M5733">
        <v>1</v>
      </c>
      <c r="N5733" s="11">
        <v>4.8148148148148152E-3</v>
      </c>
      <c r="O5733">
        <v>3</v>
      </c>
    </row>
    <row r="5734" spans="3:15" x14ac:dyDescent="0.25">
      <c r="C5734" s="2"/>
      <c r="M5734" t="s">
        <v>288</v>
      </c>
      <c r="N5734" s="11" t="s">
        <v>288</v>
      </c>
      <c r="O5734" t="s">
        <v>288</v>
      </c>
    </row>
    <row r="5735" spans="3:15" x14ac:dyDescent="0.25">
      <c r="C5735" s="2"/>
      <c r="M5735" t="s">
        <v>288</v>
      </c>
      <c r="N5735" s="11" t="s">
        <v>288</v>
      </c>
      <c r="O5735" t="s">
        <v>288</v>
      </c>
    </row>
    <row r="5736" spans="3:15" x14ac:dyDescent="0.25">
      <c r="C5736" s="2"/>
      <c r="M5736" t="s">
        <v>288</v>
      </c>
      <c r="N5736" s="11" t="s">
        <v>288</v>
      </c>
      <c r="O5736" t="s">
        <v>288</v>
      </c>
    </row>
    <row r="5737" spans="3:15" x14ac:dyDescent="0.25">
      <c r="C5737" s="2"/>
      <c r="M5737" t="s">
        <v>288</v>
      </c>
      <c r="N5737" s="11" t="s">
        <v>288</v>
      </c>
      <c r="O5737" t="s">
        <v>288</v>
      </c>
    </row>
    <row r="5738" spans="3:15" x14ac:dyDescent="0.25">
      <c r="C5738" s="2"/>
      <c r="M5738" t="s">
        <v>288</v>
      </c>
      <c r="N5738" s="11" t="s">
        <v>288</v>
      </c>
      <c r="O5738" t="s">
        <v>288</v>
      </c>
    </row>
    <row r="5739" spans="3:15" x14ac:dyDescent="0.25">
      <c r="C5739" s="2"/>
      <c r="M5739" t="s">
        <v>288</v>
      </c>
      <c r="N5739" s="11" t="s">
        <v>288</v>
      </c>
      <c r="O5739" t="s">
        <v>288</v>
      </c>
    </row>
    <row r="5740" spans="3:15" x14ac:dyDescent="0.25">
      <c r="C5740" s="2"/>
      <c r="M5740" t="s">
        <v>288</v>
      </c>
      <c r="N5740" s="11" t="s">
        <v>288</v>
      </c>
      <c r="O5740" t="s">
        <v>288</v>
      </c>
    </row>
    <row r="5741" spans="3:15" x14ac:dyDescent="0.25">
      <c r="C5741" s="2"/>
      <c r="M5741" t="s">
        <v>288</v>
      </c>
      <c r="N5741" s="11" t="s">
        <v>288</v>
      </c>
      <c r="O5741" t="s">
        <v>288</v>
      </c>
    </row>
    <row r="5742" spans="3:15" x14ac:dyDescent="0.25">
      <c r="C5742" s="2"/>
      <c r="M5742">
        <v>1</v>
      </c>
      <c r="N5742" s="11">
        <v>8.1018518518518514E-3</v>
      </c>
      <c r="O5742">
        <v>4</v>
      </c>
    </row>
    <row r="5743" spans="3:15" x14ac:dyDescent="0.25">
      <c r="C5743" s="2"/>
      <c r="M5743" t="s">
        <v>288</v>
      </c>
      <c r="N5743" s="11" t="s">
        <v>288</v>
      </c>
      <c r="O5743" t="s">
        <v>288</v>
      </c>
    </row>
    <row r="5744" spans="3:15" x14ac:dyDescent="0.25">
      <c r="C5744" s="2"/>
      <c r="M5744" t="s">
        <v>288</v>
      </c>
      <c r="N5744" s="11" t="s">
        <v>288</v>
      </c>
      <c r="O5744" t="s">
        <v>288</v>
      </c>
    </row>
    <row r="5745" spans="3:15" x14ac:dyDescent="0.25">
      <c r="C5745" s="2"/>
      <c r="M5745" t="s">
        <v>288</v>
      </c>
      <c r="N5745" s="11" t="s">
        <v>288</v>
      </c>
      <c r="O5745" t="s">
        <v>288</v>
      </c>
    </row>
    <row r="5746" spans="3:15" x14ac:dyDescent="0.25">
      <c r="C5746" s="2"/>
      <c r="M5746" t="s">
        <v>288</v>
      </c>
      <c r="N5746" s="11" t="s">
        <v>288</v>
      </c>
      <c r="O5746" t="s">
        <v>288</v>
      </c>
    </row>
    <row r="5747" spans="3:15" x14ac:dyDescent="0.25">
      <c r="C5747" s="2"/>
      <c r="M5747" t="s">
        <v>288</v>
      </c>
      <c r="N5747" s="11" t="s">
        <v>288</v>
      </c>
      <c r="O5747" t="s">
        <v>288</v>
      </c>
    </row>
    <row r="5748" spans="3:15" x14ac:dyDescent="0.25">
      <c r="C5748" s="2"/>
      <c r="M5748" t="s">
        <v>288</v>
      </c>
      <c r="N5748" s="11" t="s">
        <v>288</v>
      </c>
      <c r="O5748" t="s">
        <v>288</v>
      </c>
    </row>
    <row r="5749" spans="3:15" x14ac:dyDescent="0.25">
      <c r="C5749" s="2"/>
      <c r="M5749" t="s">
        <v>288</v>
      </c>
      <c r="N5749" s="11" t="s">
        <v>288</v>
      </c>
      <c r="O5749" t="s">
        <v>288</v>
      </c>
    </row>
    <row r="5750" spans="3:15" x14ac:dyDescent="0.25">
      <c r="C5750" s="2"/>
      <c r="M5750" t="s">
        <v>288</v>
      </c>
      <c r="N5750" s="11" t="s">
        <v>288</v>
      </c>
      <c r="O5750" t="s">
        <v>288</v>
      </c>
    </row>
    <row r="5751" spans="3:15" x14ac:dyDescent="0.25">
      <c r="C5751" s="2"/>
      <c r="M5751" t="s">
        <v>288</v>
      </c>
      <c r="N5751" s="11" t="s">
        <v>288</v>
      </c>
      <c r="O5751" t="s">
        <v>288</v>
      </c>
    </row>
    <row r="5752" spans="3:15" x14ac:dyDescent="0.25">
      <c r="C5752" s="2"/>
      <c r="M5752">
        <v>2</v>
      </c>
      <c r="N5752" s="11">
        <v>1.1527777777777777E-2</v>
      </c>
      <c r="O5752">
        <v>3</v>
      </c>
    </row>
    <row r="5753" spans="3:15" x14ac:dyDescent="0.25">
      <c r="C5753" s="2"/>
      <c r="M5753" t="s">
        <v>288</v>
      </c>
      <c r="N5753" s="11" t="s">
        <v>288</v>
      </c>
      <c r="O5753" t="s">
        <v>288</v>
      </c>
    </row>
    <row r="5754" spans="3:15" x14ac:dyDescent="0.25">
      <c r="C5754" s="2"/>
      <c r="M5754" t="s">
        <v>288</v>
      </c>
      <c r="N5754" s="11" t="s">
        <v>288</v>
      </c>
      <c r="O5754" t="s">
        <v>288</v>
      </c>
    </row>
    <row r="5755" spans="3:15" x14ac:dyDescent="0.25">
      <c r="C5755" s="2"/>
      <c r="M5755" t="s">
        <v>288</v>
      </c>
      <c r="N5755" s="11" t="s">
        <v>288</v>
      </c>
      <c r="O5755" t="s">
        <v>288</v>
      </c>
    </row>
    <row r="5756" spans="3:15" x14ac:dyDescent="0.25">
      <c r="C5756" s="2"/>
      <c r="M5756" t="s">
        <v>288</v>
      </c>
      <c r="N5756" s="11" t="s">
        <v>288</v>
      </c>
      <c r="O5756" t="s">
        <v>288</v>
      </c>
    </row>
    <row r="5757" spans="3:15" x14ac:dyDescent="0.25">
      <c r="C5757" s="2"/>
      <c r="M5757" t="s">
        <v>288</v>
      </c>
      <c r="N5757" s="11" t="s">
        <v>288</v>
      </c>
      <c r="O5757" t="s">
        <v>288</v>
      </c>
    </row>
    <row r="5758" spans="3:15" x14ac:dyDescent="0.25">
      <c r="C5758" s="2"/>
      <c r="M5758" t="s">
        <v>288</v>
      </c>
      <c r="N5758" s="11" t="s">
        <v>288</v>
      </c>
      <c r="O5758" t="s">
        <v>288</v>
      </c>
    </row>
    <row r="5759" spans="3:15" x14ac:dyDescent="0.25">
      <c r="C5759" s="2"/>
      <c r="M5759" t="s">
        <v>288</v>
      </c>
      <c r="N5759" s="11" t="s">
        <v>288</v>
      </c>
      <c r="O5759" t="s">
        <v>288</v>
      </c>
    </row>
    <row r="5760" spans="3:15" x14ac:dyDescent="0.25">
      <c r="C5760" s="2"/>
      <c r="M5760" t="s">
        <v>288</v>
      </c>
      <c r="N5760" s="11" t="s">
        <v>288</v>
      </c>
      <c r="O5760" t="s">
        <v>288</v>
      </c>
    </row>
    <row r="5761" spans="3:15" x14ac:dyDescent="0.25">
      <c r="C5761" s="2"/>
      <c r="M5761" t="s">
        <v>288</v>
      </c>
      <c r="N5761" s="11" t="s">
        <v>288</v>
      </c>
      <c r="O5761" t="s">
        <v>288</v>
      </c>
    </row>
    <row r="5762" spans="3:15" x14ac:dyDescent="0.25">
      <c r="C5762" s="2"/>
      <c r="M5762" t="s">
        <v>288</v>
      </c>
      <c r="N5762" s="11" t="s">
        <v>288</v>
      </c>
      <c r="O5762" t="s">
        <v>288</v>
      </c>
    </row>
    <row r="5763" spans="3:15" x14ac:dyDescent="0.25">
      <c r="C5763" s="2"/>
      <c r="M5763" t="s">
        <v>288</v>
      </c>
      <c r="N5763" s="11" t="s">
        <v>288</v>
      </c>
      <c r="O5763" t="s">
        <v>288</v>
      </c>
    </row>
    <row r="5764" spans="3:15" x14ac:dyDescent="0.25">
      <c r="C5764" s="2"/>
      <c r="M5764" t="s">
        <v>288</v>
      </c>
      <c r="N5764" s="11" t="s">
        <v>288</v>
      </c>
      <c r="O5764" t="s">
        <v>288</v>
      </c>
    </row>
    <row r="5765" spans="3:15" x14ac:dyDescent="0.25">
      <c r="C5765" s="2"/>
      <c r="M5765">
        <v>2</v>
      </c>
      <c r="N5765" s="11">
        <v>1.5300925925925928E-2</v>
      </c>
      <c r="O5765">
        <v>0</v>
      </c>
    </row>
    <row r="5766" spans="3:15" x14ac:dyDescent="0.25">
      <c r="C5766" s="2"/>
      <c r="M5766" t="s">
        <v>288</v>
      </c>
      <c r="N5766" s="11" t="s">
        <v>288</v>
      </c>
      <c r="O5766" t="s">
        <v>288</v>
      </c>
    </row>
    <row r="5767" spans="3:15" x14ac:dyDescent="0.25">
      <c r="C5767" s="2"/>
      <c r="M5767" t="s">
        <v>288</v>
      </c>
      <c r="N5767" s="11" t="s">
        <v>288</v>
      </c>
      <c r="O5767" t="s">
        <v>288</v>
      </c>
    </row>
    <row r="5768" spans="3:15" x14ac:dyDescent="0.25">
      <c r="C5768" s="2"/>
      <c r="M5768" t="s">
        <v>288</v>
      </c>
      <c r="N5768" s="11" t="s">
        <v>288</v>
      </c>
      <c r="O5768" t="s">
        <v>288</v>
      </c>
    </row>
    <row r="5769" spans="3:15" x14ac:dyDescent="0.25">
      <c r="C5769" s="2"/>
      <c r="M5769" t="s">
        <v>288</v>
      </c>
      <c r="N5769" s="11" t="s">
        <v>288</v>
      </c>
      <c r="O5769" t="s">
        <v>288</v>
      </c>
    </row>
    <row r="5770" spans="3:15" x14ac:dyDescent="0.25">
      <c r="C5770" s="2"/>
      <c r="M5770" t="s">
        <v>288</v>
      </c>
      <c r="N5770" s="11" t="s">
        <v>288</v>
      </c>
      <c r="O5770" t="s">
        <v>288</v>
      </c>
    </row>
    <row r="5771" spans="3:15" x14ac:dyDescent="0.25">
      <c r="C5771" s="2"/>
      <c r="M5771" t="s">
        <v>288</v>
      </c>
      <c r="N5771" s="11" t="s">
        <v>288</v>
      </c>
      <c r="O5771" t="s">
        <v>288</v>
      </c>
    </row>
    <row r="5772" spans="3:15" x14ac:dyDescent="0.25">
      <c r="C5772" s="2"/>
      <c r="M5772" t="s">
        <v>288</v>
      </c>
      <c r="N5772" s="11" t="s">
        <v>288</v>
      </c>
      <c r="O5772" t="s">
        <v>288</v>
      </c>
    </row>
    <row r="5773" spans="3:15" x14ac:dyDescent="0.25">
      <c r="C5773" s="2"/>
      <c r="M5773" t="s">
        <v>288</v>
      </c>
      <c r="N5773" s="11" t="s">
        <v>288</v>
      </c>
      <c r="O5773" t="s">
        <v>288</v>
      </c>
    </row>
    <row r="5774" spans="3:15" x14ac:dyDescent="0.25">
      <c r="C5774" s="2"/>
      <c r="M5774" t="s">
        <v>288</v>
      </c>
      <c r="N5774" s="11" t="s">
        <v>288</v>
      </c>
      <c r="O5774" t="s">
        <v>288</v>
      </c>
    </row>
    <row r="5775" spans="3:15" x14ac:dyDescent="0.25">
      <c r="C5775" s="2"/>
      <c r="M5775" t="s">
        <v>288</v>
      </c>
      <c r="N5775" s="11" t="s">
        <v>288</v>
      </c>
      <c r="O5775" t="s">
        <v>288</v>
      </c>
    </row>
    <row r="5776" spans="3:15" x14ac:dyDescent="0.25">
      <c r="C5776" s="2"/>
      <c r="M5776" t="s">
        <v>288</v>
      </c>
      <c r="N5776" s="11" t="s">
        <v>288</v>
      </c>
      <c r="O5776" t="s">
        <v>288</v>
      </c>
    </row>
    <row r="5777" spans="3:15" x14ac:dyDescent="0.25">
      <c r="C5777" s="2"/>
      <c r="M5777" t="s">
        <v>288</v>
      </c>
      <c r="N5777" s="11" t="s">
        <v>288</v>
      </c>
      <c r="O5777" t="s">
        <v>288</v>
      </c>
    </row>
    <row r="5778" spans="3:15" x14ac:dyDescent="0.25">
      <c r="C5778" s="2"/>
      <c r="M5778" t="s">
        <v>288</v>
      </c>
      <c r="N5778" s="11" t="s">
        <v>288</v>
      </c>
      <c r="O5778" t="s">
        <v>288</v>
      </c>
    </row>
    <row r="5779" spans="3:15" x14ac:dyDescent="0.25">
      <c r="C5779" s="2"/>
      <c r="M5779" t="s">
        <v>288</v>
      </c>
      <c r="N5779" s="11" t="s">
        <v>288</v>
      </c>
      <c r="O5779" t="s">
        <v>288</v>
      </c>
    </row>
    <row r="5780" spans="3:15" x14ac:dyDescent="0.25">
      <c r="C5780" s="2"/>
      <c r="M5780" t="s">
        <v>288</v>
      </c>
      <c r="N5780" s="11" t="s">
        <v>288</v>
      </c>
      <c r="O5780" t="s">
        <v>288</v>
      </c>
    </row>
    <row r="5781" spans="3:15" x14ac:dyDescent="0.25">
      <c r="C5781" s="2"/>
      <c r="M5781" t="s">
        <v>288</v>
      </c>
      <c r="N5781" s="11" t="s">
        <v>288</v>
      </c>
      <c r="O5781" t="s">
        <v>288</v>
      </c>
    </row>
    <row r="5782" spans="3:15" x14ac:dyDescent="0.25">
      <c r="C5782" s="2"/>
      <c r="M5782" t="s">
        <v>288</v>
      </c>
      <c r="N5782" s="11" t="s">
        <v>288</v>
      </c>
      <c r="O5782" t="s">
        <v>288</v>
      </c>
    </row>
    <row r="5783" spans="3:15" x14ac:dyDescent="0.25">
      <c r="C5783" s="2"/>
      <c r="M5783" t="s">
        <v>288</v>
      </c>
      <c r="N5783" s="11" t="s">
        <v>288</v>
      </c>
      <c r="O5783" t="s">
        <v>288</v>
      </c>
    </row>
    <row r="5784" spans="3:15" x14ac:dyDescent="0.25">
      <c r="C5784" s="2"/>
      <c r="M5784" t="s">
        <v>288</v>
      </c>
      <c r="N5784" s="11" t="s">
        <v>288</v>
      </c>
      <c r="O5784" t="s">
        <v>288</v>
      </c>
    </row>
    <row r="5785" spans="3:15" x14ac:dyDescent="0.25">
      <c r="C5785" s="2"/>
      <c r="M5785">
        <v>2</v>
      </c>
      <c r="N5785" s="11">
        <v>2.0543981481481479E-2</v>
      </c>
      <c r="O5785">
        <v>3</v>
      </c>
    </row>
    <row r="5786" spans="3:15" x14ac:dyDescent="0.25">
      <c r="C5786" s="2"/>
      <c r="M5786" t="s">
        <v>288</v>
      </c>
      <c r="N5786" s="11" t="s">
        <v>288</v>
      </c>
      <c r="O5786" t="s">
        <v>288</v>
      </c>
    </row>
    <row r="5787" spans="3:15" x14ac:dyDescent="0.25">
      <c r="C5787" s="2"/>
      <c r="M5787" t="s">
        <v>288</v>
      </c>
      <c r="N5787" s="11" t="s">
        <v>288</v>
      </c>
      <c r="O5787" t="s">
        <v>288</v>
      </c>
    </row>
    <row r="5788" spans="3:15" x14ac:dyDescent="0.25">
      <c r="M5788" t="s">
        <v>288</v>
      </c>
      <c r="N5788" s="11" t="s">
        <v>288</v>
      </c>
      <c r="O5788" t="s">
        <v>288</v>
      </c>
    </row>
    <row r="5789" spans="3:15" x14ac:dyDescent="0.25">
      <c r="C5789" s="2"/>
      <c r="M5789" t="s">
        <v>288</v>
      </c>
      <c r="N5789" s="11" t="s">
        <v>288</v>
      </c>
      <c r="O5789" t="s">
        <v>288</v>
      </c>
    </row>
    <row r="5790" spans="3:15" x14ac:dyDescent="0.25">
      <c r="C5790" s="2"/>
      <c r="M5790" t="s">
        <v>288</v>
      </c>
      <c r="N5790" s="11" t="s">
        <v>288</v>
      </c>
      <c r="O5790" t="s">
        <v>288</v>
      </c>
    </row>
    <row r="5791" spans="3:15" x14ac:dyDescent="0.25">
      <c r="C5791" s="2"/>
      <c r="M5791" t="s">
        <v>288</v>
      </c>
      <c r="N5791" s="11" t="s">
        <v>288</v>
      </c>
      <c r="O5791" t="s">
        <v>288</v>
      </c>
    </row>
    <row r="5792" spans="3:15" x14ac:dyDescent="0.25">
      <c r="C5792" s="2"/>
      <c r="M5792" t="s">
        <v>288</v>
      </c>
      <c r="N5792" s="11" t="s">
        <v>288</v>
      </c>
      <c r="O5792" t="s">
        <v>288</v>
      </c>
    </row>
    <row r="5793" spans="3:15" x14ac:dyDescent="0.25">
      <c r="C5793" s="2"/>
      <c r="M5793" t="s">
        <v>288</v>
      </c>
      <c r="N5793" s="11" t="s">
        <v>288</v>
      </c>
      <c r="O5793" t="s">
        <v>288</v>
      </c>
    </row>
    <row r="5794" spans="3:15" x14ac:dyDescent="0.25">
      <c r="C5794" s="2"/>
      <c r="M5794">
        <v>3</v>
      </c>
      <c r="N5794" s="11">
        <v>2.2453703703703705E-2</v>
      </c>
      <c r="O5794">
        <v>4</v>
      </c>
    </row>
    <row r="5795" spans="3:15" x14ac:dyDescent="0.25">
      <c r="C5795" s="2"/>
      <c r="M5795" t="s">
        <v>288</v>
      </c>
      <c r="N5795" s="11" t="s">
        <v>288</v>
      </c>
      <c r="O5795" t="s">
        <v>288</v>
      </c>
    </row>
    <row r="5796" spans="3:15" x14ac:dyDescent="0.25">
      <c r="C5796" s="2"/>
      <c r="M5796" t="s">
        <v>288</v>
      </c>
      <c r="N5796" s="11" t="s">
        <v>288</v>
      </c>
      <c r="O5796" t="s">
        <v>288</v>
      </c>
    </row>
    <row r="5797" spans="3:15" x14ac:dyDescent="0.25">
      <c r="C5797" s="2"/>
      <c r="M5797" t="s">
        <v>288</v>
      </c>
      <c r="N5797" s="11" t="s">
        <v>288</v>
      </c>
      <c r="O5797" t="s">
        <v>288</v>
      </c>
    </row>
    <row r="5798" spans="3:15" x14ac:dyDescent="0.25">
      <c r="C5798" s="2"/>
      <c r="M5798" t="s">
        <v>288</v>
      </c>
      <c r="N5798" s="11" t="s">
        <v>288</v>
      </c>
      <c r="O5798" t="s">
        <v>288</v>
      </c>
    </row>
    <row r="5799" spans="3:15" x14ac:dyDescent="0.25">
      <c r="C5799" s="2"/>
      <c r="M5799">
        <v>3</v>
      </c>
      <c r="N5799" s="11">
        <v>2.3807870370370368E-2</v>
      </c>
      <c r="O5799">
        <v>2</v>
      </c>
    </row>
    <row r="5800" spans="3:15" x14ac:dyDescent="0.25">
      <c r="C5800" s="2"/>
      <c r="M5800" t="s">
        <v>288</v>
      </c>
      <c r="N5800" s="11" t="s">
        <v>288</v>
      </c>
      <c r="O5800" t="s">
        <v>288</v>
      </c>
    </row>
    <row r="5801" spans="3:15" x14ac:dyDescent="0.25">
      <c r="C5801" s="2"/>
      <c r="M5801" t="s">
        <v>288</v>
      </c>
      <c r="N5801" s="11" t="s">
        <v>288</v>
      </c>
      <c r="O5801" t="s">
        <v>288</v>
      </c>
    </row>
    <row r="5802" spans="3:15" x14ac:dyDescent="0.25">
      <c r="C5802" s="2"/>
      <c r="M5802" t="s">
        <v>288</v>
      </c>
      <c r="N5802" s="11" t="s">
        <v>288</v>
      </c>
      <c r="O5802" t="s">
        <v>288</v>
      </c>
    </row>
    <row r="5803" spans="3:15" x14ac:dyDescent="0.25">
      <c r="C5803" s="2"/>
      <c r="M5803" t="s">
        <v>288</v>
      </c>
      <c r="N5803" s="11" t="s">
        <v>288</v>
      </c>
      <c r="O5803" t="s">
        <v>288</v>
      </c>
    </row>
    <row r="5804" spans="3:15" x14ac:dyDescent="0.25">
      <c r="C5804" s="2"/>
      <c r="M5804" t="s">
        <v>288</v>
      </c>
      <c r="N5804" s="11" t="s">
        <v>288</v>
      </c>
      <c r="O5804" t="s">
        <v>288</v>
      </c>
    </row>
    <row r="5805" spans="3:15" x14ac:dyDescent="0.25">
      <c r="C5805" s="2"/>
      <c r="M5805" t="s">
        <v>288</v>
      </c>
      <c r="N5805" s="11" t="s">
        <v>288</v>
      </c>
      <c r="O5805" t="s">
        <v>288</v>
      </c>
    </row>
    <row r="5806" spans="3:15" x14ac:dyDescent="0.25">
      <c r="C5806" s="2"/>
      <c r="M5806" t="s">
        <v>288</v>
      </c>
      <c r="N5806" s="11" t="s">
        <v>288</v>
      </c>
      <c r="O5806" t="s">
        <v>288</v>
      </c>
    </row>
    <row r="5807" spans="3:15" x14ac:dyDescent="0.25">
      <c r="C5807" s="2"/>
      <c r="M5807" t="s">
        <v>288</v>
      </c>
      <c r="N5807" s="11" t="s">
        <v>288</v>
      </c>
      <c r="O5807" t="s">
        <v>288</v>
      </c>
    </row>
    <row r="5808" spans="3:15" x14ac:dyDescent="0.25">
      <c r="C5808" s="2"/>
      <c r="M5808" t="s">
        <v>288</v>
      </c>
      <c r="N5808" s="11" t="s">
        <v>288</v>
      </c>
      <c r="O5808" t="s">
        <v>288</v>
      </c>
    </row>
    <row r="5809" spans="3:15" x14ac:dyDescent="0.25">
      <c r="C5809" s="2"/>
      <c r="M5809" t="s">
        <v>288</v>
      </c>
      <c r="N5809" s="11" t="s">
        <v>288</v>
      </c>
      <c r="O5809" t="s">
        <v>288</v>
      </c>
    </row>
    <row r="5810" spans="3:15" x14ac:dyDescent="0.25">
      <c r="C5810" s="2"/>
      <c r="M5810" t="s">
        <v>288</v>
      </c>
      <c r="N5810" s="11" t="s">
        <v>288</v>
      </c>
      <c r="O5810" t="s">
        <v>288</v>
      </c>
    </row>
    <row r="5811" spans="3:15" x14ac:dyDescent="0.25">
      <c r="C5811" s="2"/>
      <c r="M5811" t="s">
        <v>288</v>
      </c>
      <c r="N5811" s="11" t="s">
        <v>288</v>
      </c>
      <c r="O5811" t="s">
        <v>288</v>
      </c>
    </row>
    <row r="5812" spans="3:15" x14ac:dyDescent="0.25">
      <c r="C5812" s="2"/>
      <c r="M5812" t="s">
        <v>288</v>
      </c>
      <c r="N5812" s="11" t="s">
        <v>288</v>
      </c>
      <c r="O5812" t="s">
        <v>288</v>
      </c>
    </row>
    <row r="5813" spans="3:15" x14ac:dyDescent="0.25">
      <c r="C5813" s="2"/>
      <c r="M5813" t="s">
        <v>288</v>
      </c>
      <c r="N5813" s="11" t="s">
        <v>288</v>
      </c>
      <c r="O5813" t="s">
        <v>288</v>
      </c>
    </row>
    <row r="5814" spans="3:15" x14ac:dyDescent="0.25">
      <c r="C5814" s="2"/>
      <c r="M5814" t="s">
        <v>288</v>
      </c>
      <c r="N5814" s="11" t="s">
        <v>288</v>
      </c>
      <c r="O5814" t="s">
        <v>288</v>
      </c>
    </row>
    <row r="5815" spans="3:15" x14ac:dyDescent="0.25">
      <c r="C5815" s="2"/>
      <c r="M5815" t="s">
        <v>288</v>
      </c>
      <c r="N5815" s="11" t="s">
        <v>288</v>
      </c>
      <c r="O5815" t="s">
        <v>288</v>
      </c>
    </row>
    <row r="5816" spans="3:15" x14ac:dyDescent="0.25">
      <c r="C5816" s="2"/>
      <c r="M5816" t="s">
        <v>288</v>
      </c>
      <c r="N5816" s="11" t="s">
        <v>288</v>
      </c>
      <c r="O5816" t="s">
        <v>288</v>
      </c>
    </row>
    <row r="5817" spans="3:15" x14ac:dyDescent="0.25">
      <c r="C5817" s="2"/>
      <c r="M5817" t="s">
        <v>288</v>
      </c>
      <c r="N5817" s="11" t="s">
        <v>288</v>
      </c>
      <c r="O5817" t="s">
        <v>288</v>
      </c>
    </row>
    <row r="5818" spans="3:15" x14ac:dyDescent="0.25">
      <c r="C5818" s="2"/>
      <c r="M5818" t="s">
        <v>288</v>
      </c>
      <c r="N5818" s="11" t="s">
        <v>288</v>
      </c>
      <c r="O5818" t="s">
        <v>288</v>
      </c>
    </row>
    <row r="5819" spans="3:15" x14ac:dyDescent="0.25">
      <c r="C5819" s="2"/>
      <c r="M5819" t="s">
        <v>288</v>
      </c>
      <c r="N5819" s="11" t="s">
        <v>288</v>
      </c>
      <c r="O5819" t="s">
        <v>288</v>
      </c>
    </row>
    <row r="5820" spans="3:15" x14ac:dyDescent="0.25">
      <c r="C5820" s="2"/>
      <c r="M5820" t="s">
        <v>288</v>
      </c>
      <c r="N5820" s="11" t="s">
        <v>288</v>
      </c>
      <c r="O5820" t="s">
        <v>288</v>
      </c>
    </row>
    <row r="5821" spans="3:15" x14ac:dyDescent="0.25">
      <c r="C5821" s="2"/>
      <c r="M5821" t="s">
        <v>288</v>
      </c>
      <c r="N5821" s="11" t="s">
        <v>288</v>
      </c>
      <c r="O5821" t="s">
        <v>288</v>
      </c>
    </row>
    <row r="5822" spans="3:15" x14ac:dyDescent="0.25">
      <c r="C5822" s="2"/>
      <c r="M5822" t="s">
        <v>288</v>
      </c>
      <c r="N5822" s="11" t="s">
        <v>288</v>
      </c>
      <c r="O5822" t="s">
        <v>288</v>
      </c>
    </row>
    <row r="5823" spans="3:15" x14ac:dyDescent="0.25">
      <c r="C5823" s="2"/>
      <c r="M5823" t="s">
        <v>288</v>
      </c>
      <c r="N5823" s="11" t="s">
        <v>288</v>
      </c>
      <c r="O5823" t="s">
        <v>288</v>
      </c>
    </row>
    <row r="5824" spans="3:15" x14ac:dyDescent="0.25">
      <c r="C5824" s="2"/>
      <c r="M5824" t="s">
        <v>288</v>
      </c>
      <c r="N5824" s="11" t="s">
        <v>288</v>
      </c>
      <c r="O5824" t="s">
        <v>288</v>
      </c>
    </row>
    <row r="5825" spans="3:15" x14ac:dyDescent="0.25">
      <c r="C5825" s="2"/>
      <c r="M5825" t="s">
        <v>288</v>
      </c>
      <c r="N5825" s="11" t="s">
        <v>288</v>
      </c>
      <c r="O5825" t="s">
        <v>288</v>
      </c>
    </row>
    <row r="5826" spans="3:15" x14ac:dyDescent="0.25">
      <c r="C5826" s="2"/>
      <c r="M5826" t="s">
        <v>288</v>
      </c>
      <c r="N5826" s="11" t="s">
        <v>288</v>
      </c>
      <c r="O5826" t="s">
        <v>288</v>
      </c>
    </row>
    <row r="5827" spans="3:15" x14ac:dyDescent="0.25">
      <c r="C5827" s="2"/>
      <c r="M5827" t="s">
        <v>288</v>
      </c>
      <c r="N5827" s="11" t="s">
        <v>288</v>
      </c>
      <c r="O5827" t="s">
        <v>288</v>
      </c>
    </row>
    <row r="5828" spans="3:15" x14ac:dyDescent="0.25">
      <c r="C5828" s="2"/>
      <c r="M5828">
        <v>4</v>
      </c>
      <c r="N5828" s="11">
        <v>3.3159722222222222E-2</v>
      </c>
      <c r="O5828">
        <v>5</v>
      </c>
    </row>
    <row r="5829" spans="3:15" x14ac:dyDescent="0.25">
      <c r="C5829" s="2"/>
      <c r="M5829" t="s">
        <v>288</v>
      </c>
      <c r="N5829" s="11" t="s">
        <v>288</v>
      </c>
      <c r="O5829" t="s">
        <v>288</v>
      </c>
    </row>
    <row r="5830" spans="3:15" x14ac:dyDescent="0.25">
      <c r="C5830" s="2"/>
      <c r="M5830" t="s">
        <v>288</v>
      </c>
      <c r="N5830" s="11" t="s">
        <v>288</v>
      </c>
      <c r="O5830" t="s">
        <v>288</v>
      </c>
    </row>
    <row r="5831" spans="3:15" x14ac:dyDescent="0.25">
      <c r="C5831" s="2"/>
      <c r="M5831" t="s">
        <v>288</v>
      </c>
      <c r="N5831" s="11" t="s">
        <v>288</v>
      </c>
      <c r="O5831" t="s">
        <v>288</v>
      </c>
    </row>
    <row r="5832" spans="3:15" x14ac:dyDescent="0.25">
      <c r="C5832" s="2"/>
      <c r="M5832" t="s">
        <v>288</v>
      </c>
      <c r="N5832" s="11" t="s">
        <v>288</v>
      </c>
      <c r="O5832" t="s">
        <v>288</v>
      </c>
    </row>
    <row r="5833" spans="3:15" x14ac:dyDescent="0.25">
      <c r="C5833" s="2"/>
      <c r="M5833" t="s">
        <v>288</v>
      </c>
      <c r="N5833" s="11" t="s">
        <v>288</v>
      </c>
      <c r="O5833" t="s">
        <v>288</v>
      </c>
    </row>
    <row r="5834" spans="3:15" x14ac:dyDescent="0.25">
      <c r="C5834" s="2"/>
      <c r="M5834" t="s">
        <v>288</v>
      </c>
      <c r="N5834" s="11" t="s">
        <v>288</v>
      </c>
      <c r="O5834" t="s">
        <v>288</v>
      </c>
    </row>
    <row r="5835" spans="3:15" x14ac:dyDescent="0.25">
      <c r="C5835" s="2"/>
      <c r="M5835" t="s">
        <v>288</v>
      </c>
      <c r="N5835" s="11" t="s">
        <v>288</v>
      </c>
      <c r="O5835" t="s">
        <v>288</v>
      </c>
    </row>
    <row r="5836" spans="3:15" x14ac:dyDescent="0.25">
      <c r="C5836" s="2"/>
      <c r="M5836" t="s">
        <v>288</v>
      </c>
      <c r="N5836" s="11" t="s">
        <v>288</v>
      </c>
      <c r="O5836" t="s">
        <v>288</v>
      </c>
    </row>
    <row r="5837" spans="3:15" x14ac:dyDescent="0.25">
      <c r="C5837" s="2"/>
      <c r="M5837" t="s">
        <v>288</v>
      </c>
      <c r="N5837" s="11" t="s">
        <v>288</v>
      </c>
      <c r="O5837" t="s">
        <v>288</v>
      </c>
    </row>
    <row r="5838" spans="3:15" x14ac:dyDescent="0.25">
      <c r="C5838" s="2"/>
      <c r="M5838" t="s">
        <v>288</v>
      </c>
      <c r="N5838" s="11" t="s">
        <v>288</v>
      </c>
      <c r="O5838" t="s">
        <v>288</v>
      </c>
    </row>
    <row r="5839" spans="3:15" x14ac:dyDescent="0.25">
      <c r="C5839" s="2"/>
      <c r="M5839" t="s">
        <v>288</v>
      </c>
      <c r="N5839" s="11" t="s">
        <v>288</v>
      </c>
      <c r="O5839" t="s">
        <v>288</v>
      </c>
    </row>
    <row r="5840" spans="3:15" x14ac:dyDescent="0.25">
      <c r="C5840" s="2"/>
      <c r="M5840" t="s">
        <v>288</v>
      </c>
      <c r="N5840" s="11" t="s">
        <v>288</v>
      </c>
      <c r="O5840" t="s">
        <v>288</v>
      </c>
    </row>
    <row r="5841" spans="3:15" x14ac:dyDescent="0.25">
      <c r="C5841" s="2"/>
      <c r="M5841" t="s">
        <v>288</v>
      </c>
      <c r="N5841" s="11" t="s">
        <v>288</v>
      </c>
      <c r="O5841" t="s">
        <v>288</v>
      </c>
    </row>
    <row r="5842" spans="3:15" x14ac:dyDescent="0.25">
      <c r="C5842" s="2"/>
      <c r="M5842" t="s">
        <v>288</v>
      </c>
      <c r="N5842" s="11" t="s">
        <v>288</v>
      </c>
      <c r="O5842" t="s">
        <v>288</v>
      </c>
    </row>
    <row r="5843" spans="3:15" x14ac:dyDescent="0.25">
      <c r="C5843" s="2"/>
      <c r="M5843" t="s">
        <v>288</v>
      </c>
      <c r="N5843" s="11" t="s">
        <v>288</v>
      </c>
      <c r="O5843" t="s">
        <v>288</v>
      </c>
    </row>
    <row r="5844" spans="3:15" x14ac:dyDescent="0.25">
      <c r="C5844" s="2"/>
      <c r="M5844" t="s">
        <v>288</v>
      </c>
      <c r="N5844" s="11" t="s">
        <v>288</v>
      </c>
      <c r="O5844" t="s">
        <v>288</v>
      </c>
    </row>
    <row r="5845" spans="3:15" x14ac:dyDescent="0.25">
      <c r="C5845" s="2"/>
      <c r="M5845" t="s">
        <v>288</v>
      </c>
      <c r="N5845" s="11" t="s">
        <v>288</v>
      </c>
      <c r="O5845" t="s">
        <v>288</v>
      </c>
    </row>
    <row r="5846" spans="3:15" x14ac:dyDescent="0.25">
      <c r="C5846" s="2"/>
      <c r="M5846" t="s">
        <v>288</v>
      </c>
      <c r="N5846" s="11" t="s">
        <v>288</v>
      </c>
      <c r="O5846" t="s">
        <v>288</v>
      </c>
    </row>
    <row r="5847" spans="3:15" x14ac:dyDescent="0.25">
      <c r="C5847" s="2"/>
      <c r="M5847" t="s">
        <v>288</v>
      </c>
      <c r="N5847" s="11" t="s">
        <v>288</v>
      </c>
      <c r="O5847" t="s">
        <v>288</v>
      </c>
    </row>
    <row r="5848" spans="3:15" x14ac:dyDescent="0.25">
      <c r="C5848" s="2"/>
      <c r="M5848" t="s">
        <v>288</v>
      </c>
      <c r="N5848" s="11" t="s">
        <v>288</v>
      </c>
      <c r="O5848" t="s">
        <v>288</v>
      </c>
    </row>
    <row r="5849" spans="3:15" x14ac:dyDescent="0.25">
      <c r="C5849" s="2"/>
      <c r="M5849" t="s">
        <v>288</v>
      </c>
      <c r="N5849" s="11" t="s">
        <v>288</v>
      </c>
      <c r="O5849" t="s">
        <v>288</v>
      </c>
    </row>
    <row r="5850" spans="3:15" x14ac:dyDescent="0.25">
      <c r="C5850" s="2"/>
      <c r="M5850" t="s">
        <v>288</v>
      </c>
      <c r="N5850" s="11" t="s">
        <v>288</v>
      </c>
      <c r="O5850" t="s">
        <v>288</v>
      </c>
    </row>
    <row r="5851" spans="3:15" x14ac:dyDescent="0.25">
      <c r="C5851" s="2"/>
      <c r="M5851" t="s">
        <v>288</v>
      </c>
      <c r="N5851" s="11" t="s">
        <v>288</v>
      </c>
      <c r="O5851" t="s">
        <v>288</v>
      </c>
    </row>
    <row r="5852" spans="3:15" x14ac:dyDescent="0.25">
      <c r="C5852" s="2"/>
      <c r="M5852" t="s">
        <v>288</v>
      </c>
      <c r="N5852" s="11" t="s">
        <v>288</v>
      </c>
      <c r="O5852" t="s">
        <v>288</v>
      </c>
    </row>
    <row r="5853" spans="3:15" x14ac:dyDescent="0.25">
      <c r="C5853" s="2"/>
      <c r="M5853">
        <v>4</v>
      </c>
      <c r="N5853" s="11">
        <v>4.0370370370370376E-2</v>
      </c>
      <c r="O5853">
        <v>12</v>
      </c>
    </row>
    <row r="5854" spans="3:15" x14ac:dyDescent="0.25">
      <c r="C5854" s="2"/>
      <c r="M5854" t="s">
        <v>288</v>
      </c>
      <c r="N5854" s="11" t="s">
        <v>288</v>
      </c>
      <c r="O5854" t="s">
        <v>288</v>
      </c>
    </row>
    <row r="5855" spans="3:15" x14ac:dyDescent="0.25">
      <c r="C5855" s="2"/>
      <c r="M5855" t="s">
        <v>288</v>
      </c>
      <c r="N5855" s="11" t="s">
        <v>288</v>
      </c>
      <c r="O5855" t="s">
        <v>288</v>
      </c>
    </row>
    <row r="5856" spans="3:15" x14ac:dyDescent="0.25">
      <c r="C5856" s="2"/>
      <c r="M5856" t="s">
        <v>288</v>
      </c>
      <c r="N5856" s="11" t="s">
        <v>288</v>
      </c>
      <c r="O5856" t="s">
        <v>288</v>
      </c>
    </row>
    <row r="5857" spans="3:15" x14ac:dyDescent="0.25">
      <c r="C5857" s="2"/>
      <c r="M5857" t="s">
        <v>288</v>
      </c>
      <c r="N5857" s="11" t="s">
        <v>288</v>
      </c>
      <c r="O5857" t="s">
        <v>288</v>
      </c>
    </row>
    <row r="5858" spans="3:15" x14ac:dyDescent="0.25">
      <c r="C5858" s="2"/>
      <c r="M5858" t="s">
        <v>288</v>
      </c>
      <c r="N5858" s="11" t="s">
        <v>288</v>
      </c>
      <c r="O5858" t="s">
        <v>288</v>
      </c>
    </row>
    <row r="5859" spans="3:15" x14ac:dyDescent="0.25">
      <c r="C5859" s="2"/>
      <c r="M5859" t="s">
        <v>288</v>
      </c>
      <c r="N5859" s="11" t="s">
        <v>288</v>
      </c>
      <c r="O5859" t="s">
        <v>288</v>
      </c>
    </row>
    <row r="5860" spans="3:15" x14ac:dyDescent="0.25">
      <c r="C5860" s="2"/>
      <c r="M5860" t="s">
        <v>288</v>
      </c>
      <c r="N5860" s="11" t="s">
        <v>288</v>
      </c>
      <c r="O5860" t="s">
        <v>288</v>
      </c>
    </row>
    <row r="5861" spans="3:15" x14ac:dyDescent="0.25">
      <c r="C5861" s="2"/>
      <c r="M5861" t="s">
        <v>288</v>
      </c>
      <c r="N5861" s="11" t="s">
        <v>288</v>
      </c>
      <c r="O5861" t="s">
        <v>288</v>
      </c>
    </row>
    <row r="5862" spans="3:15" x14ac:dyDescent="0.25">
      <c r="M5862" t="s">
        <v>288</v>
      </c>
      <c r="N5862" s="11" t="s">
        <v>288</v>
      </c>
      <c r="O5862" t="s">
        <v>288</v>
      </c>
    </row>
    <row r="5863" spans="3:15" x14ac:dyDescent="0.25">
      <c r="C5863" s="2"/>
      <c r="M5863">
        <v>1</v>
      </c>
      <c r="N5863" s="11">
        <v>0</v>
      </c>
      <c r="O5863">
        <v>0</v>
      </c>
    </row>
    <row r="5864" spans="3:15" x14ac:dyDescent="0.25">
      <c r="C5864" s="2"/>
      <c r="M5864" t="s">
        <v>288</v>
      </c>
      <c r="N5864" s="11" t="s">
        <v>288</v>
      </c>
      <c r="O5864" t="s">
        <v>288</v>
      </c>
    </row>
    <row r="5865" spans="3:15" x14ac:dyDescent="0.25">
      <c r="C5865" s="2"/>
      <c r="M5865" t="s">
        <v>288</v>
      </c>
      <c r="N5865" s="11" t="s">
        <v>288</v>
      </c>
      <c r="O5865" t="s">
        <v>288</v>
      </c>
    </row>
    <row r="5866" spans="3:15" x14ac:dyDescent="0.25">
      <c r="C5866" s="2"/>
      <c r="M5866" t="s">
        <v>288</v>
      </c>
      <c r="N5866" s="11" t="s">
        <v>288</v>
      </c>
      <c r="O5866" t="s">
        <v>288</v>
      </c>
    </row>
    <row r="5867" spans="3:15" x14ac:dyDescent="0.25">
      <c r="C5867" s="2"/>
      <c r="M5867" t="s">
        <v>288</v>
      </c>
      <c r="N5867" s="11" t="s">
        <v>288</v>
      </c>
      <c r="O5867" t="s">
        <v>288</v>
      </c>
    </row>
    <row r="5868" spans="3:15" x14ac:dyDescent="0.25">
      <c r="C5868" s="2"/>
      <c r="M5868" t="s">
        <v>288</v>
      </c>
      <c r="N5868" s="11" t="s">
        <v>288</v>
      </c>
      <c r="O5868" t="s">
        <v>288</v>
      </c>
    </row>
    <row r="5869" spans="3:15" x14ac:dyDescent="0.25">
      <c r="C5869" s="2"/>
      <c r="M5869" t="s">
        <v>288</v>
      </c>
      <c r="N5869" s="11" t="s">
        <v>288</v>
      </c>
      <c r="O5869" t="s">
        <v>288</v>
      </c>
    </row>
    <row r="5870" spans="3:15" x14ac:dyDescent="0.25">
      <c r="C5870" s="2"/>
      <c r="M5870" t="s">
        <v>288</v>
      </c>
      <c r="N5870" s="11" t="s">
        <v>288</v>
      </c>
      <c r="O5870" t="s">
        <v>288</v>
      </c>
    </row>
    <row r="5871" spans="3:15" x14ac:dyDescent="0.25">
      <c r="C5871" s="2"/>
      <c r="M5871" t="s">
        <v>288</v>
      </c>
      <c r="N5871" s="11" t="s">
        <v>288</v>
      </c>
      <c r="O5871" t="s">
        <v>288</v>
      </c>
    </row>
    <row r="5872" spans="3:15" x14ac:dyDescent="0.25">
      <c r="C5872" s="2"/>
      <c r="M5872" t="s">
        <v>288</v>
      </c>
      <c r="N5872" s="11" t="s">
        <v>288</v>
      </c>
      <c r="O5872" t="s">
        <v>288</v>
      </c>
    </row>
    <row r="5873" spans="3:15" x14ac:dyDescent="0.25">
      <c r="C5873" s="2"/>
      <c r="M5873" t="s">
        <v>288</v>
      </c>
      <c r="N5873" s="11" t="s">
        <v>288</v>
      </c>
      <c r="O5873" t="s">
        <v>288</v>
      </c>
    </row>
    <row r="5874" spans="3:15" x14ac:dyDescent="0.25">
      <c r="C5874" s="2"/>
      <c r="M5874" t="s">
        <v>288</v>
      </c>
      <c r="N5874" s="11" t="s">
        <v>288</v>
      </c>
      <c r="O5874" t="s">
        <v>288</v>
      </c>
    </row>
    <row r="5875" spans="3:15" x14ac:dyDescent="0.25">
      <c r="C5875" s="2"/>
      <c r="M5875" t="s">
        <v>288</v>
      </c>
      <c r="N5875" s="11" t="s">
        <v>288</v>
      </c>
      <c r="O5875" t="s">
        <v>288</v>
      </c>
    </row>
    <row r="5876" spans="3:15" x14ac:dyDescent="0.25">
      <c r="C5876" s="2"/>
      <c r="M5876">
        <v>1</v>
      </c>
      <c r="N5876" s="11">
        <v>3.2754629629629635E-3</v>
      </c>
      <c r="O5876">
        <v>7</v>
      </c>
    </row>
    <row r="5877" spans="3:15" x14ac:dyDescent="0.25">
      <c r="C5877" s="2"/>
      <c r="M5877" t="s">
        <v>288</v>
      </c>
      <c r="N5877" s="11" t="s">
        <v>288</v>
      </c>
      <c r="O5877" t="s">
        <v>288</v>
      </c>
    </row>
    <row r="5878" spans="3:15" x14ac:dyDescent="0.25">
      <c r="C5878" s="2"/>
      <c r="M5878" t="s">
        <v>288</v>
      </c>
      <c r="N5878" s="11" t="s">
        <v>288</v>
      </c>
      <c r="O5878" t="s">
        <v>288</v>
      </c>
    </row>
    <row r="5879" spans="3:15" x14ac:dyDescent="0.25">
      <c r="C5879" s="2"/>
      <c r="M5879" t="s">
        <v>288</v>
      </c>
      <c r="N5879" s="11" t="s">
        <v>288</v>
      </c>
      <c r="O5879" t="s">
        <v>288</v>
      </c>
    </row>
    <row r="5880" spans="3:15" x14ac:dyDescent="0.25">
      <c r="C5880" s="2"/>
      <c r="M5880" t="s">
        <v>288</v>
      </c>
      <c r="N5880" s="11" t="s">
        <v>288</v>
      </c>
      <c r="O5880" t="s">
        <v>288</v>
      </c>
    </row>
    <row r="5881" spans="3:15" x14ac:dyDescent="0.25">
      <c r="C5881" s="2"/>
      <c r="M5881" t="s">
        <v>288</v>
      </c>
      <c r="N5881" s="11" t="s">
        <v>288</v>
      </c>
      <c r="O5881" t="s">
        <v>288</v>
      </c>
    </row>
    <row r="5882" spans="3:15" x14ac:dyDescent="0.25">
      <c r="C5882" s="2"/>
      <c r="M5882" t="s">
        <v>288</v>
      </c>
      <c r="N5882" s="11" t="s">
        <v>288</v>
      </c>
      <c r="O5882" t="s">
        <v>288</v>
      </c>
    </row>
    <row r="5883" spans="3:15" x14ac:dyDescent="0.25">
      <c r="C5883" s="2"/>
      <c r="M5883" t="s">
        <v>288</v>
      </c>
      <c r="N5883" s="11" t="s">
        <v>288</v>
      </c>
      <c r="O5883" t="s">
        <v>288</v>
      </c>
    </row>
    <row r="5884" spans="3:15" x14ac:dyDescent="0.25">
      <c r="C5884" s="2"/>
      <c r="M5884" t="s">
        <v>288</v>
      </c>
      <c r="N5884" s="11" t="s">
        <v>288</v>
      </c>
      <c r="O5884" t="s">
        <v>288</v>
      </c>
    </row>
    <row r="5885" spans="3:15" x14ac:dyDescent="0.25">
      <c r="C5885" s="2"/>
      <c r="M5885" t="s">
        <v>288</v>
      </c>
      <c r="N5885" s="11" t="s">
        <v>288</v>
      </c>
      <c r="O5885" t="s">
        <v>288</v>
      </c>
    </row>
    <row r="5886" spans="3:15" x14ac:dyDescent="0.25">
      <c r="C5886" s="2"/>
      <c r="M5886" t="s">
        <v>288</v>
      </c>
      <c r="N5886" s="11" t="s">
        <v>288</v>
      </c>
      <c r="O5886" t="s">
        <v>288</v>
      </c>
    </row>
    <row r="5887" spans="3:15" x14ac:dyDescent="0.25">
      <c r="C5887" s="2"/>
      <c r="M5887" t="s">
        <v>288</v>
      </c>
      <c r="N5887" s="11" t="s">
        <v>288</v>
      </c>
      <c r="O5887" t="s">
        <v>288</v>
      </c>
    </row>
    <row r="5888" spans="3:15" x14ac:dyDescent="0.25">
      <c r="C5888" s="2"/>
      <c r="M5888" t="s">
        <v>288</v>
      </c>
      <c r="N5888" s="11" t="s">
        <v>288</v>
      </c>
      <c r="O5888" t="s">
        <v>288</v>
      </c>
    </row>
    <row r="5889" spans="3:15" x14ac:dyDescent="0.25">
      <c r="C5889" s="2"/>
      <c r="M5889" t="s">
        <v>288</v>
      </c>
      <c r="N5889" s="11" t="s">
        <v>288</v>
      </c>
      <c r="O5889" t="s">
        <v>288</v>
      </c>
    </row>
    <row r="5890" spans="3:15" x14ac:dyDescent="0.25">
      <c r="C5890" s="2"/>
      <c r="M5890" t="s">
        <v>288</v>
      </c>
      <c r="N5890" s="11" t="s">
        <v>288</v>
      </c>
      <c r="O5890" t="s">
        <v>288</v>
      </c>
    </row>
    <row r="5891" spans="3:15" x14ac:dyDescent="0.25">
      <c r="C5891" s="2"/>
      <c r="M5891" t="s">
        <v>288</v>
      </c>
      <c r="N5891" s="11" t="s">
        <v>288</v>
      </c>
      <c r="O5891" t="s">
        <v>288</v>
      </c>
    </row>
    <row r="5892" spans="3:15" x14ac:dyDescent="0.25">
      <c r="C5892" s="2"/>
      <c r="M5892" t="s">
        <v>288</v>
      </c>
      <c r="N5892" s="11" t="s">
        <v>288</v>
      </c>
      <c r="O5892" t="s">
        <v>288</v>
      </c>
    </row>
    <row r="5893" spans="3:15" x14ac:dyDescent="0.25">
      <c r="C5893" s="2"/>
      <c r="M5893" t="s">
        <v>288</v>
      </c>
      <c r="N5893" s="11" t="s">
        <v>288</v>
      </c>
      <c r="O5893" t="s">
        <v>288</v>
      </c>
    </row>
    <row r="5894" spans="3:15" x14ac:dyDescent="0.25">
      <c r="C5894" s="2"/>
      <c r="M5894" t="s">
        <v>288</v>
      </c>
      <c r="N5894" s="11" t="s">
        <v>288</v>
      </c>
      <c r="O5894" t="s">
        <v>288</v>
      </c>
    </row>
    <row r="5895" spans="3:15" x14ac:dyDescent="0.25">
      <c r="C5895" s="2"/>
      <c r="M5895" t="s">
        <v>288</v>
      </c>
      <c r="N5895" s="11" t="s">
        <v>288</v>
      </c>
      <c r="O5895" t="s">
        <v>288</v>
      </c>
    </row>
    <row r="5896" spans="3:15" x14ac:dyDescent="0.25">
      <c r="C5896" s="2"/>
      <c r="M5896" t="s">
        <v>288</v>
      </c>
      <c r="N5896" s="11" t="s">
        <v>288</v>
      </c>
      <c r="O5896" t="s">
        <v>288</v>
      </c>
    </row>
    <row r="5897" spans="3:15" x14ac:dyDescent="0.25">
      <c r="C5897" s="2"/>
      <c r="M5897" t="s">
        <v>288</v>
      </c>
      <c r="N5897" s="11" t="s">
        <v>288</v>
      </c>
      <c r="O5897" t="s">
        <v>288</v>
      </c>
    </row>
    <row r="5898" spans="3:15" x14ac:dyDescent="0.25">
      <c r="C5898" s="2"/>
      <c r="M5898" t="s">
        <v>288</v>
      </c>
      <c r="N5898" s="11" t="s">
        <v>288</v>
      </c>
      <c r="O5898" t="s">
        <v>288</v>
      </c>
    </row>
    <row r="5899" spans="3:15" x14ac:dyDescent="0.25">
      <c r="C5899" s="2"/>
      <c r="M5899" t="s">
        <v>288</v>
      </c>
      <c r="N5899" s="11" t="s">
        <v>288</v>
      </c>
      <c r="O5899" t="s">
        <v>288</v>
      </c>
    </row>
    <row r="5900" spans="3:15" x14ac:dyDescent="0.25">
      <c r="C5900" s="2"/>
      <c r="M5900">
        <v>1</v>
      </c>
      <c r="N5900" s="11">
        <v>1.0347222222222223E-2</v>
      </c>
      <c r="O5900">
        <v>0</v>
      </c>
    </row>
    <row r="5901" spans="3:15" x14ac:dyDescent="0.25">
      <c r="C5901" s="2"/>
      <c r="M5901" t="s">
        <v>288</v>
      </c>
      <c r="N5901" s="11" t="s">
        <v>288</v>
      </c>
      <c r="O5901" t="s">
        <v>288</v>
      </c>
    </row>
    <row r="5902" spans="3:15" x14ac:dyDescent="0.25">
      <c r="C5902" s="2"/>
      <c r="M5902" t="s">
        <v>288</v>
      </c>
      <c r="N5902" s="11" t="s">
        <v>288</v>
      </c>
      <c r="O5902" t="s">
        <v>288</v>
      </c>
    </row>
    <row r="5903" spans="3:15" x14ac:dyDescent="0.25">
      <c r="C5903" s="2"/>
      <c r="M5903" t="s">
        <v>288</v>
      </c>
      <c r="N5903" s="11" t="s">
        <v>288</v>
      </c>
      <c r="O5903" t="s">
        <v>288</v>
      </c>
    </row>
    <row r="5904" spans="3:15" x14ac:dyDescent="0.25">
      <c r="C5904" s="2"/>
      <c r="M5904" t="s">
        <v>288</v>
      </c>
      <c r="N5904" s="11" t="s">
        <v>288</v>
      </c>
      <c r="O5904" t="s">
        <v>288</v>
      </c>
    </row>
    <row r="5905" spans="3:15" x14ac:dyDescent="0.25">
      <c r="C5905" s="2"/>
      <c r="M5905" t="s">
        <v>288</v>
      </c>
      <c r="N5905" s="11" t="s">
        <v>288</v>
      </c>
      <c r="O5905" t="s">
        <v>288</v>
      </c>
    </row>
    <row r="5906" spans="3:15" x14ac:dyDescent="0.25">
      <c r="C5906" s="2"/>
      <c r="M5906" t="s">
        <v>288</v>
      </c>
      <c r="N5906" s="11" t="s">
        <v>288</v>
      </c>
      <c r="O5906" t="s">
        <v>288</v>
      </c>
    </row>
    <row r="5907" spans="3:15" x14ac:dyDescent="0.25">
      <c r="C5907" s="2"/>
      <c r="M5907" t="s">
        <v>288</v>
      </c>
      <c r="N5907" s="11" t="s">
        <v>288</v>
      </c>
      <c r="O5907" t="s">
        <v>288</v>
      </c>
    </row>
    <row r="5908" spans="3:15" x14ac:dyDescent="0.25">
      <c r="C5908" s="2"/>
      <c r="M5908">
        <v>2</v>
      </c>
      <c r="N5908" s="11">
        <v>1.2268518518518517E-2</v>
      </c>
      <c r="O5908">
        <v>7</v>
      </c>
    </row>
    <row r="5909" spans="3:15" x14ac:dyDescent="0.25">
      <c r="M5909">
        <v>2</v>
      </c>
      <c r="N5909" s="11">
        <v>2.0833333333333332E-2</v>
      </c>
      <c r="O5909">
        <v>8</v>
      </c>
    </row>
    <row r="5910" spans="3:15" x14ac:dyDescent="0.25">
      <c r="C5910" s="2"/>
      <c r="M5910" t="s">
        <v>288</v>
      </c>
      <c r="N5910" s="11" t="s">
        <v>288</v>
      </c>
      <c r="O5910" t="s">
        <v>288</v>
      </c>
    </row>
    <row r="5911" spans="3:15" x14ac:dyDescent="0.25">
      <c r="C5911" s="2"/>
      <c r="M5911" t="s">
        <v>288</v>
      </c>
      <c r="N5911" s="11" t="s">
        <v>288</v>
      </c>
      <c r="O5911" t="s">
        <v>288</v>
      </c>
    </row>
    <row r="5912" spans="3:15" x14ac:dyDescent="0.25">
      <c r="C5912" s="2"/>
      <c r="M5912" t="s">
        <v>288</v>
      </c>
      <c r="N5912" s="11" t="s">
        <v>288</v>
      </c>
      <c r="O5912" t="s">
        <v>288</v>
      </c>
    </row>
    <row r="5913" spans="3:15" x14ac:dyDescent="0.25">
      <c r="C5913" s="2"/>
      <c r="M5913">
        <v>2</v>
      </c>
      <c r="N5913" s="11">
        <v>1.3275462962962963E-2</v>
      </c>
      <c r="O5913">
        <v>1</v>
      </c>
    </row>
    <row r="5914" spans="3:15" x14ac:dyDescent="0.25">
      <c r="C5914" s="2"/>
      <c r="M5914" t="s">
        <v>288</v>
      </c>
      <c r="N5914" s="11" t="s">
        <v>288</v>
      </c>
      <c r="O5914" t="s">
        <v>288</v>
      </c>
    </row>
    <row r="5915" spans="3:15" x14ac:dyDescent="0.25">
      <c r="C5915" s="2"/>
      <c r="M5915" t="s">
        <v>288</v>
      </c>
      <c r="N5915" s="11" t="s">
        <v>288</v>
      </c>
      <c r="O5915" t="s">
        <v>288</v>
      </c>
    </row>
    <row r="5916" spans="3:15" x14ac:dyDescent="0.25">
      <c r="C5916" s="2"/>
      <c r="M5916" t="s">
        <v>288</v>
      </c>
      <c r="N5916" s="11" t="s">
        <v>288</v>
      </c>
      <c r="O5916" t="s">
        <v>288</v>
      </c>
    </row>
    <row r="5917" spans="3:15" x14ac:dyDescent="0.25">
      <c r="C5917" s="2"/>
      <c r="M5917" t="s">
        <v>288</v>
      </c>
      <c r="N5917" s="11" t="s">
        <v>288</v>
      </c>
      <c r="O5917" t="s">
        <v>288</v>
      </c>
    </row>
    <row r="5918" spans="3:15" x14ac:dyDescent="0.25">
      <c r="C5918" s="2"/>
      <c r="M5918" t="s">
        <v>288</v>
      </c>
      <c r="N5918" s="11" t="s">
        <v>288</v>
      </c>
      <c r="O5918" t="s">
        <v>288</v>
      </c>
    </row>
    <row r="5919" spans="3:15" x14ac:dyDescent="0.25">
      <c r="C5919" s="2"/>
      <c r="M5919" t="s">
        <v>288</v>
      </c>
      <c r="N5919" s="11" t="s">
        <v>288</v>
      </c>
      <c r="O5919" t="s">
        <v>288</v>
      </c>
    </row>
    <row r="5920" spans="3:15" x14ac:dyDescent="0.25">
      <c r="C5920" s="2"/>
      <c r="M5920" t="s">
        <v>288</v>
      </c>
      <c r="N5920" s="11" t="s">
        <v>288</v>
      </c>
      <c r="O5920" t="s">
        <v>288</v>
      </c>
    </row>
    <row r="5921" spans="3:15" x14ac:dyDescent="0.25">
      <c r="C5921" s="2"/>
      <c r="M5921" t="s">
        <v>288</v>
      </c>
      <c r="N5921" s="11" t="s">
        <v>288</v>
      </c>
      <c r="O5921" t="s">
        <v>288</v>
      </c>
    </row>
    <row r="5922" spans="3:15" x14ac:dyDescent="0.25">
      <c r="C5922" s="2"/>
      <c r="M5922" t="s">
        <v>288</v>
      </c>
      <c r="N5922" s="11" t="s">
        <v>288</v>
      </c>
      <c r="O5922" t="s">
        <v>288</v>
      </c>
    </row>
    <row r="5923" spans="3:15" x14ac:dyDescent="0.25">
      <c r="C5923" s="2"/>
      <c r="M5923" t="s">
        <v>288</v>
      </c>
      <c r="N5923" s="11" t="s">
        <v>288</v>
      </c>
      <c r="O5923" t="s">
        <v>288</v>
      </c>
    </row>
    <row r="5924" spans="3:15" x14ac:dyDescent="0.25">
      <c r="C5924" s="2"/>
      <c r="M5924" t="s">
        <v>288</v>
      </c>
      <c r="N5924" s="11" t="s">
        <v>288</v>
      </c>
      <c r="O5924" t="s">
        <v>288</v>
      </c>
    </row>
    <row r="5925" spans="3:15" x14ac:dyDescent="0.25">
      <c r="C5925" s="2"/>
      <c r="M5925" t="s">
        <v>288</v>
      </c>
      <c r="N5925" s="11" t="s">
        <v>288</v>
      </c>
      <c r="O5925" t="s">
        <v>288</v>
      </c>
    </row>
    <row r="5926" spans="3:15" x14ac:dyDescent="0.25">
      <c r="C5926" s="2"/>
      <c r="M5926" t="s">
        <v>288</v>
      </c>
      <c r="N5926" s="11" t="s">
        <v>288</v>
      </c>
      <c r="O5926" t="s">
        <v>288</v>
      </c>
    </row>
    <row r="5927" spans="3:15" x14ac:dyDescent="0.25">
      <c r="C5927" s="2"/>
      <c r="M5927" t="s">
        <v>288</v>
      </c>
      <c r="N5927" s="11" t="s">
        <v>288</v>
      </c>
      <c r="O5927" t="s">
        <v>288</v>
      </c>
    </row>
    <row r="5928" spans="3:15" x14ac:dyDescent="0.25">
      <c r="C5928" s="2"/>
      <c r="M5928" t="s">
        <v>288</v>
      </c>
      <c r="N5928" s="11" t="s">
        <v>288</v>
      </c>
      <c r="O5928" t="s">
        <v>288</v>
      </c>
    </row>
    <row r="5929" spans="3:15" x14ac:dyDescent="0.25">
      <c r="C5929" s="2"/>
      <c r="M5929" t="s">
        <v>288</v>
      </c>
      <c r="N5929" s="11" t="s">
        <v>288</v>
      </c>
      <c r="O5929" t="s">
        <v>288</v>
      </c>
    </row>
    <row r="5930" spans="3:15" x14ac:dyDescent="0.25">
      <c r="C5930" s="2"/>
      <c r="M5930" t="s">
        <v>288</v>
      </c>
      <c r="N5930" s="11" t="s">
        <v>288</v>
      </c>
      <c r="O5930" t="s">
        <v>288</v>
      </c>
    </row>
    <row r="5931" spans="3:15" x14ac:dyDescent="0.25">
      <c r="C5931" s="2"/>
      <c r="M5931" t="s">
        <v>288</v>
      </c>
      <c r="N5931" s="11" t="s">
        <v>288</v>
      </c>
      <c r="O5931" t="s">
        <v>288</v>
      </c>
    </row>
    <row r="5932" spans="3:15" x14ac:dyDescent="0.25">
      <c r="C5932" s="2"/>
      <c r="M5932" t="s">
        <v>288</v>
      </c>
      <c r="N5932" s="11" t="s">
        <v>288</v>
      </c>
      <c r="O5932" t="s">
        <v>288</v>
      </c>
    </row>
    <row r="5933" spans="3:15" x14ac:dyDescent="0.25">
      <c r="C5933" s="2"/>
      <c r="M5933" t="s">
        <v>288</v>
      </c>
      <c r="N5933" s="11" t="s">
        <v>288</v>
      </c>
      <c r="O5933" t="s">
        <v>288</v>
      </c>
    </row>
    <row r="5934" spans="3:15" x14ac:dyDescent="0.25">
      <c r="C5934" s="2"/>
      <c r="M5934" t="s">
        <v>288</v>
      </c>
      <c r="N5934" s="11" t="s">
        <v>288</v>
      </c>
      <c r="O5934" t="s">
        <v>288</v>
      </c>
    </row>
    <row r="5935" spans="3:15" x14ac:dyDescent="0.25">
      <c r="C5935" s="2"/>
      <c r="M5935" t="s">
        <v>288</v>
      </c>
      <c r="N5935" s="11" t="s">
        <v>288</v>
      </c>
      <c r="O5935" t="s">
        <v>288</v>
      </c>
    </row>
    <row r="5936" spans="3:15" x14ac:dyDescent="0.25">
      <c r="C5936" s="2"/>
      <c r="M5936" t="s">
        <v>288</v>
      </c>
      <c r="N5936" s="11" t="s">
        <v>288</v>
      </c>
      <c r="O5936" t="s">
        <v>288</v>
      </c>
    </row>
    <row r="5937" spans="3:15" x14ac:dyDescent="0.25">
      <c r="C5937" s="2"/>
      <c r="M5937">
        <v>2</v>
      </c>
      <c r="N5937" s="11">
        <v>2.0532407407407405E-2</v>
      </c>
      <c r="O5937">
        <v>6</v>
      </c>
    </row>
    <row r="5938" spans="3:15" x14ac:dyDescent="0.25">
      <c r="C5938" s="2"/>
      <c r="M5938" t="s">
        <v>288</v>
      </c>
      <c r="N5938" s="11" t="s">
        <v>288</v>
      </c>
      <c r="O5938" t="s">
        <v>288</v>
      </c>
    </row>
    <row r="5939" spans="3:15" x14ac:dyDescent="0.25">
      <c r="C5939" s="2"/>
      <c r="M5939" t="s">
        <v>288</v>
      </c>
      <c r="N5939" s="11" t="s">
        <v>288</v>
      </c>
      <c r="O5939" t="s">
        <v>288</v>
      </c>
    </row>
    <row r="5940" spans="3:15" x14ac:dyDescent="0.25">
      <c r="C5940" s="2"/>
      <c r="M5940" t="s">
        <v>288</v>
      </c>
      <c r="N5940" s="11" t="s">
        <v>288</v>
      </c>
      <c r="O5940" t="s">
        <v>288</v>
      </c>
    </row>
    <row r="5941" spans="3:15" x14ac:dyDescent="0.25">
      <c r="C5941" s="2"/>
      <c r="M5941" t="s">
        <v>288</v>
      </c>
      <c r="N5941" s="11" t="s">
        <v>288</v>
      </c>
      <c r="O5941" t="s">
        <v>288</v>
      </c>
    </row>
    <row r="5942" spans="3:15" x14ac:dyDescent="0.25">
      <c r="M5942" t="s">
        <v>288</v>
      </c>
      <c r="N5942" s="11" t="s">
        <v>288</v>
      </c>
      <c r="O5942" t="s">
        <v>288</v>
      </c>
    </row>
    <row r="5943" spans="3:15" x14ac:dyDescent="0.25">
      <c r="C5943" s="2"/>
      <c r="M5943" t="s">
        <v>288</v>
      </c>
      <c r="N5943" s="11" t="s">
        <v>288</v>
      </c>
      <c r="O5943" t="s">
        <v>288</v>
      </c>
    </row>
    <row r="5944" spans="3:15" x14ac:dyDescent="0.25">
      <c r="C5944" s="2"/>
      <c r="M5944" t="s">
        <v>288</v>
      </c>
      <c r="N5944" s="11" t="s">
        <v>288</v>
      </c>
      <c r="O5944" t="s">
        <v>288</v>
      </c>
    </row>
    <row r="5945" spans="3:15" x14ac:dyDescent="0.25">
      <c r="C5945" s="2"/>
      <c r="M5945" t="s">
        <v>288</v>
      </c>
      <c r="N5945" s="11" t="s">
        <v>288</v>
      </c>
      <c r="O5945" t="s">
        <v>288</v>
      </c>
    </row>
    <row r="5946" spans="3:15" x14ac:dyDescent="0.25">
      <c r="C5946" s="2"/>
      <c r="M5946" t="s">
        <v>288</v>
      </c>
      <c r="N5946" s="11" t="s">
        <v>288</v>
      </c>
      <c r="O5946" t="s">
        <v>288</v>
      </c>
    </row>
    <row r="5947" spans="3:15" x14ac:dyDescent="0.25">
      <c r="C5947" s="2"/>
      <c r="M5947" t="s">
        <v>288</v>
      </c>
      <c r="N5947" s="11" t="s">
        <v>288</v>
      </c>
      <c r="O5947" t="s">
        <v>288</v>
      </c>
    </row>
    <row r="5948" spans="3:15" x14ac:dyDescent="0.25">
      <c r="C5948" s="2"/>
      <c r="M5948" t="s">
        <v>288</v>
      </c>
      <c r="N5948" s="11" t="s">
        <v>288</v>
      </c>
      <c r="O5948" t="s">
        <v>288</v>
      </c>
    </row>
    <row r="5949" spans="3:15" x14ac:dyDescent="0.25">
      <c r="C5949" s="2"/>
      <c r="M5949" t="s">
        <v>288</v>
      </c>
      <c r="N5949" s="11" t="s">
        <v>288</v>
      </c>
      <c r="O5949" t="s">
        <v>288</v>
      </c>
    </row>
    <row r="5950" spans="3:15" x14ac:dyDescent="0.25">
      <c r="C5950" s="2"/>
      <c r="M5950" t="s">
        <v>288</v>
      </c>
      <c r="N5950" s="11" t="s">
        <v>288</v>
      </c>
      <c r="O5950" t="s">
        <v>288</v>
      </c>
    </row>
    <row r="5951" spans="3:15" x14ac:dyDescent="0.25">
      <c r="C5951" s="2"/>
      <c r="M5951" t="s">
        <v>288</v>
      </c>
      <c r="N5951" s="11" t="s">
        <v>288</v>
      </c>
      <c r="O5951" t="s">
        <v>288</v>
      </c>
    </row>
    <row r="5952" spans="3:15" x14ac:dyDescent="0.25">
      <c r="C5952" s="2"/>
      <c r="M5952" t="s">
        <v>288</v>
      </c>
      <c r="N5952" s="11" t="s">
        <v>288</v>
      </c>
      <c r="O5952" t="s">
        <v>288</v>
      </c>
    </row>
    <row r="5953" spans="3:15" x14ac:dyDescent="0.25">
      <c r="C5953" s="2"/>
      <c r="M5953" t="s">
        <v>288</v>
      </c>
      <c r="N5953" s="11" t="s">
        <v>288</v>
      </c>
      <c r="O5953" t="s">
        <v>288</v>
      </c>
    </row>
    <row r="5954" spans="3:15" x14ac:dyDescent="0.25">
      <c r="C5954" s="2"/>
      <c r="M5954" t="s">
        <v>288</v>
      </c>
      <c r="N5954" s="11" t="s">
        <v>288</v>
      </c>
      <c r="O5954" t="s">
        <v>288</v>
      </c>
    </row>
    <row r="5955" spans="3:15" x14ac:dyDescent="0.25">
      <c r="C5955" s="2"/>
      <c r="M5955" t="s">
        <v>288</v>
      </c>
      <c r="N5955" s="11" t="s">
        <v>288</v>
      </c>
      <c r="O5955" t="s">
        <v>288</v>
      </c>
    </row>
    <row r="5956" spans="3:15" x14ac:dyDescent="0.25">
      <c r="C5956" s="2"/>
      <c r="M5956" t="s">
        <v>288</v>
      </c>
      <c r="N5956" s="11" t="s">
        <v>288</v>
      </c>
      <c r="O5956" t="s">
        <v>288</v>
      </c>
    </row>
    <row r="5957" spans="3:15" x14ac:dyDescent="0.25">
      <c r="C5957" s="2"/>
      <c r="M5957" t="s">
        <v>288</v>
      </c>
      <c r="N5957" s="11" t="s">
        <v>288</v>
      </c>
      <c r="O5957" t="s">
        <v>288</v>
      </c>
    </row>
    <row r="5958" spans="3:15" x14ac:dyDescent="0.25">
      <c r="C5958" s="2"/>
      <c r="M5958" t="s">
        <v>288</v>
      </c>
      <c r="N5958" s="11" t="s">
        <v>288</v>
      </c>
      <c r="O5958" t="s">
        <v>288</v>
      </c>
    </row>
    <row r="5959" spans="3:15" x14ac:dyDescent="0.25">
      <c r="C5959" s="2"/>
      <c r="M5959" t="s">
        <v>288</v>
      </c>
      <c r="N5959" s="11" t="s">
        <v>288</v>
      </c>
      <c r="O5959" t="s">
        <v>288</v>
      </c>
    </row>
    <row r="5960" spans="3:15" x14ac:dyDescent="0.25">
      <c r="C5960" s="2"/>
      <c r="M5960" t="s">
        <v>288</v>
      </c>
      <c r="N5960" s="11" t="s">
        <v>288</v>
      </c>
      <c r="O5960" t="s">
        <v>288</v>
      </c>
    </row>
    <row r="5961" spans="3:15" x14ac:dyDescent="0.25">
      <c r="C5961" s="2"/>
      <c r="M5961" t="s">
        <v>288</v>
      </c>
      <c r="N5961" s="11" t="s">
        <v>288</v>
      </c>
      <c r="O5961" t="s">
        <v>288</v>
      </c>
    </row>
    <row r="5962" spans="3:15" x14ac:dyDescent="0.25">
      <c r="C5962" s="2"/>
      <c r="M5962" t="s">
        <v>288</v>
      </c>
      <c r="N5962" s="11" t="s">
        <v>288</v>
      </c>
      <c r="O5962" t="s">
        <v>288</v>
      </c>
    </row>
    <row r="5963" spans="3:15" x14ac:dyDescent="0.25">
      <c r="C5963" s="2"/>
      <c r="M5963" t="s">
        <v>288</v>
      </c>
      <c r="N5963" s="11" t="s">
        <v>288</v>
      </c>
      <c r="O5963" t="s">
        <v>288</v>
      </c>
    </row>
    <row r="5964" spans="3:15" x14ac:dyDescent="0.25">
      <c r="C5964" s="2"/>
      <c r="M5964" t="s">
        <v>288</v>
      </c>
      <c r="N5964" s="11" t="s">
        <v>288</v>
      </c>
      <c r="O5964" t="s">
        <v>288</v>
      </c>
    </row>
    <row r="5965" spans="3:15" x14ac:dyDescent="0.25">
      <c r="C5965" s="2"/>
      <c r="M5965" t="s">
        <v>288</v>
      </c>
      <c r="N5965" s="11" t="s">
        <v>288</v>
      </c>
      <c r="O5965" t="s">
        <v>288</v>
      </c>
    </row>
    <row r="5966" spans="3:15" x14ac:dyDescent="0.25">
      <c r="C5966" s="2"/>
      <c r="M5966" t="s">
        <v>288</v>
      </c>
      <c r="N5966" s="11" t="s">
        <v>288</v>
      </c>
      <c r="O5966" t="s">
        <v>288</v>
      </c>
    </row>
    <row r="5967" spans="3:15" x14ac:dyDescent="0.25">
      <c r="C5967" s="2"/>
      <c r="M5967" t="s">
        <v>288</v>
      </c>
      <c r="N5967" s="11" t="s">
        <v>288</v>
      </c>
      <c r="O5967" t="s">
        <v>288</v>
      </c>
    </row>
    <row r="5968" spans="3:15" x14ac:dyDescent="0.25">
      <c r="C5968" s="2"/>
      <c r="M5968" t="s">
        <v>288</v>
      </c>
      <c r="N5968" s="11" t="s">
        <v>288</v>
      </c>
      <c r="O5968" t="s">
        <v>288</v>
      </c>
    </row>
    <row r="5969" spans="3:15" x14ac:dyDescent="0.25">
      <c r="C5969" s="2"/>
      <c r="M5969" t="s">
        <v>288</v>
      </c>
      <c r="N5969" s="11" t="s">
        <v>288</v>
      </c>
      <c r="O5969" t="s">
        <v>288</v>
      </c>
    </row>
    <row r="5970" spans="3:15" x14ac:dyDescent="0.25">
      <c r="C5970" s="2"/>
      <c r="M5970" t="s">
        <v>288</v>
      </c>
      <c r="N5970" s="11" t="s">
        <v>288</v>
      </c>
      <c r="O5970" t="s">
        <v>288</v>
      </c>
    </row>
    <row r="5971" spans="3:15" x14ac:dyDescent="0.25">
      <c r="C5971" s="2"/>
      <c r="M5971">
        <v>3</v>
      </c>
      <c r="N5971" s="11">
        <v>2.9386574074074072E-2</v>
      </c>
      <c r="O5971">
        <v>3</v>
      </c>
    </row>
    <row r="5972" spans="3:15" x14ac:dyDescent="0.25">
      <c r="C5972" s="2"/>
      <c r="M5972" t="s">
        <v>288</v>
      </c>
      <c r="N5972" s="11" t="s">
        <v>288</v>
      </c>
      <c r="O5972" t="s">
        <v>288</v>
      </c>
    </row>
    <row r="5973" spans="3:15" x14ac:dyDescent="0.25">
      <c r="C5973" s="2"/>
      <c r="M5973" t="s">
        <v>288</v>
      </c>
      <c r="N5973" s="11" t="s">
        <v>288</v>
      </c>
      <c r="O5973" t="s">
        <v>288</v>
      </c>
    </row>
    <row r="5974" spans="3:15" x14ac:dyDescent="0.25">
      <c r="C5974" s="2"/>
      <c r="M5974" t="s">
        <v>288</v>
      </c>
      <c r="N5974" s="11" t="s">
        <v>288</v>
      </c>
      <c r="O5974" t="s">
        <v>288</v>
      </c>
    </row>
    <row r="5975" spans="3:15" x14ac:dyDescent="0.25">
      <c r="C5975" s="2"/>
      <c r="M5975" t="s">
        <v>288</v>
      </c>
      <c r="N5975" s="11" t="s">
        <v>288</v>
      </c>
      <c r="O5975" t="s">
        <v>288</v>
      </c>
    </row>
    <row r="5976" spans="3:15" x14ac:dyDescent="0.25">
      <c r="C5976" s="2"/>
      <c r="M5976" t="s">
        <v>288</v>
      </c>
      <c r="N5976" s="11" t="s">
        <v>288</v>
      </c>
      <c r="O5976" t="s">
        <v>288</v>
      </c>
    </row>
    <row r="5977" spans="3:15" x14ac:dyDescent="0.25">
      <c r="C5977" s="2"/>
      <c r="M5977" t="s">
        <v>288</v>
      </c>
      <c r="N5977" s="11" t="s">
        <v>288</v>
      </c>
      <c r="O5977" t="s">
        <v>288</v>
      </c>
    </row>
    <row r="5978" spans="3:15" x14ac:dyDescent="0.25">
      <c r="C5978" s="2"/>
      <c r="M5978" t="s">
        <v>288</v>
      </c>
      <c r="N5978" s="11" t="s">
        <v>288</v>
      </c>
      <c r="O5978" t="s">
        <v>288</v>
      </c>
    </row>
    <row r="5979" spans="3:15" x14ac:dyDescent="0.25">
      <c r="C5979" s="2"/>
      <c r="M5979" t="s">
        <v>288</v>
      </c>
      <c r="N5979" s="11" t="s">
        <v>288</v>
      </c>
      <c r="O5979" t="s">
        <v>288</v>
      </c>
    </row>
    <row r="5980" spans="3:15" x14ac:dyDescent="0.25">
      <c r="C5980" s="2"/>
      <c r="M5980" t="s">
        <v>288</v>
      </c>
      <c r="N5980" s="11" t="s">
        <v>288</v>
      </c>
      <c r="O5980" t="s">
        <v>288</v>
      </c>
    </row>
    <row r="5981" spans="3:15" x14ac:dyDescent="0.25">
      <c r="C5981" s="2"/>
      <c r="M5981" t="s">
        <v>288</v>
      </c>
      <c r="N5981" s="11" t="s">
        <v>288</v>
      </c>
      <c r="O5981" t="s">
        <v>288</v>
      </c>
    </row>
    <row r="5982" spans="3:15" x14ac:dyDescent="0.25">
      <c r="C5982" s="2"/>
      <c r="M5982" t="s">
        <v>288</v>
      </c>
      <c r="N5982" s="11" t="s">
        <v>288</v>
      </c>
      <c r="O5982" t="s">
        <v>288</v>
      </c>
    </row>
    <row r="5983" spans="3:15" x14ac:dyDescent="0.25">
      <c r="C5983" s="2"/>
      <c r="M5983" t="s">
        <v>288</v>
      </c>
      <c r="N5983" s="11" t="s">
        <v>288</v>
      </c>
      <c r="O5983" t="s">
        <v>288</v>
      </c>
    </row>
    <row r="5984" spans="3:15" x14ac:dyDescent="0.25">
      <c r="C5984" s="2"/>
      <c r="M5984" t="s">
        <v>288</v>
      </c>
      <c r="N5984" s="11" t="s">
        <v>288</v>
      </c>
      <c r="O5984" t="s">
        <v>288</v>
      </c>
    </row>
    <row r="5985" spans="3:15" x14ac:dyDescent="0.25">
      <c r="C5985" s="2"/>
      <c r="M5985" t="s">
        <v>288</v>
      </c>
      <c r="N5985" s="11" t="s">
        <v>288</v>
      </c>
      <c r="O5985" t="s">
        <v>288</v>
      </c>
    </row>
    <row r="5986" spans="3:15" x14ac:dyDescent="0.25">
      <c r="C5986" s="2"/>
      <c r="M5986" t="s">
        <v>288</v>
      </c>
      <c r="N5986" s="11" t="s">
        <v>288</v>
      </c>
      <c r="O5986" t="s">
        <v>288</v>
      </c>
    </row>
    <row r="5987" spans="3:15" x14ac:dyDescent="0.25">
      <c r="C5987" s="2"/>
      <c r="M5987" t="s">
        <v>288</v>
      </c>
      <c r="N5987" s="11" t="s">
        <v>288</v>
      </c>
      <c r="O5987" t="s">
        <v>288</v>
      </c>
    </row>
    <row r="5988" spans="3:15" x14ac:dyDescent="0.25">
      <c r="C5988" s="2"/>
      <c r="M5988" t="s">
        <v>288</v>
      </c>
      <c r="N5988" s="11" t="s">
        <v>288</v>
      </c>
      <c r="O5988" t="s">
        <v>288</v>
      </c>
    </row>
    <row r="5989" spans="3:15" x14ac:dyDescent="0.25">
      <c r="C5989" s="2"/>
      <c r="M5989" t="s">
        <v>288</v>
      </c>
      <c r="N5989" s="11" t="s">
        <v>288</v>
      </c>
      <c r="O5989" t="s">
        <v>288</v>
      </c>
    </row>
    <row r="5990" spans="3:15" x14ac:dyDescent="0.25">
      <c r="C5990" s="2"/>
      <c r="M5990" t="s">
        <v>288</v>
      </c>
      <c r="N5990" s="11" t="s">
        <v>288</v>
      </c>
      <c r="O5990" t="s">
        <v>288</v>
      </c>
    </row>
    <row r="5991" spans="3:15" x14ac:dyDescent="0.25">
      <c r="C5991" s="2"/>
      <c r="M5991" t="s">
        <v>288</v>
      </c>
      <c r="N5991" s="11" t="s">
        <v>288</v>
      </c>
      <c r="O5991" t="s">
        <v>288</v>
      </c>
    </row>
    <row r="5992" spans="3:15" x14ac:dyDescent="0.25">
      <c r="C5992" s="2"/>
      <c r="M5992" t="s">
        <v>288</v>
      </c>
      <c r="N5992" s="11" t="s">
        <v>288</v>
      </c>
      <c r="O5992" t="s">
        <v>288</v>
      </c>
    </row>
    <row r="5993" spans="3:15" x14ac:dyDescent="0.25">
      <c r="C5993" s="2"/>
      <c r="M5993" t="s">
        <v>288</v>
      </c>
      <c r="N5993" s="11" t="s">
        <v>288</v>
      </c>
      <c r="O5993" t="s">
        <v>288</v>
      </c>
    </row>
    <row r="5994" spans="3:15" x14ac:dyDescent="0.25">
      <c r="C5994" s="2"/>
      <c r="M5994" t="s">
        <v>288</v>
      </c>
      <c r="N5994" s="11" t="s">
        <v>288</v>
      </c>
      <c r="O5994" t="s">
        <v>288</v>
      </c>
    </row>
    <row r="5995" spans="3:15" x14ac:dyDescent="0.25">
      <c r="C5995" s="2"/>
      <c r="M5995" t="s">
        <v>288</v>
      </c>
      <c r="N5995" s="11" t="s">
        <v>288</v>
      </c>
      <c r="O5995" t="s">
        <v>288</v>
      </c>
    </row>
    <row r="5996" spans="3:15" x14ac:dyDescent="0.25">
      <c r="C5996" s="2"/>
      <c r="M5996" t="s">
        <v>288</v>
      </c>
      <c r="N5996" s="11" t="s">
        <v>288</v>
      </c>
      <c r="O5996" t="s">
        <v>288</v>
      </c>
    </row>
    <row r="5997" spans="3:15" x14ac:dyDescent="0.25">
      <c r="C5997" s="2"/>
      <c r="M5997">
        <v>4</v>
      </c>
      <c r="N5997" s="11">
        <v>3.6261574074074071E-2</v>
      </c>
      <c r="O5997">
        <v>10</v>
      </c>
    </row>
    <row r="5998" spans="3:15" x14ac:dyDescent="0.25">
      <c r="C5998" s="2"/>
      <c r="M5998" t="s">
        <v>288</v>
      </c>
      <c r="N5998" s="11" t="s">
        <v>288</v>
      </c>
      <c r="O5998" t="s">
        <v>288</v>
      </c>
    </row>
    <row r="5999" spans="3:15" x14ac:dyDescent="0.25">
      <c r="C5999" s="2"/>
      <c r="M5999">
        <v>4</v>
      </c>
      <c r="N5999" s="11">
        <v>3.6840277777777777E-2</v>
      </c>
      <c r="O5999">
        <v>17</v>
      </c>
    </row>
    <row r="6000" spans="3:15" x14ac:dyDescent="0.25">
      <c r="C6000" s="2"/>
      <c r="M6000" t="s">
        <v>288</v>
      </c>
      <c r="N6000" s="11" t="s">
        <v>288</v>
      </c>
      <c r="O6000" t="s">
        <v>288</v>
      </c>
    </row>
    <row r="6001" spans="3:15" x14ac:dyDescent="0.25">
      <c r="C6001" s="2"/>
      <c r="M6001" t="s">
        <v>288</v>
      </c>
      <c r="N6001" s="11" t="s">
        <v>288</v>
      </c>
      <c r="O6001" t="s">
        <v>288</v>
      </c>
    </row>
    <row r="6002" spans="3:15" x14ac:dyDescent="0.25">
      <c r="C6002" s="2"/>
      <c r="M6002" t="s">
        <v>288</v>
      </c>
      <c r="N6002" s="11" t="s">
        <v>288</v>
      </c>
      <c r="O6002" t="s">
        <v>288</v>
      </c>
    </row>
    <row r="6003" spans="3:15" x14ac:dyDescent="0.25">
      <c r="C6003" s="2"/>
      <c r="M6003" t="s">
        <v>288</v>
      </c>
      <c r="N6003" s="11" t="s">
        <v>288</v>
      </c>
      <c r="O6003" t="s">
        <v>288</v>
      </c>
    </row>
    <row r="6004" spans="3:15" x14ac:dyDescent="0.25">
      <c r="C6004" s="2"/>
      <c r="M6004" t="s">
        <v>288</v>
      </c>
      <c r="N6004" s="11" t="s">
        <v>288</v>
      </c>
      <c r="O6004" t="s">
        <v>288</v>
      </c>
    </row>
    <row r="6005" spans="3:15" x14ac:dyDescent="0.25">
      <c r="C6005" s="2"/>
      <c r="M6005" t="s">
        <v>288</v>
      </c>
      <c r="N6005" s="11" t="s">
        <v>288</v>
      </c>
      <c r="O6005" t="s">
        <v>288</v>
      </c>
    </row>
    <row r="6006" spans="3:15" x14ac:dyDescent="0.25">
      <c r="C6006" s="2"/>
      <c r="M6006" t="s">
        <v>288</v>
      </c>
      <c r="N6006" s="11" t="s">
        <v>288</v>
      </c>
      <c r="O6006" t="s">
        <v>288</v>
      </c>
    </row>
    <row r="6007" spans="3:15" x14ac:dyDescent="0.25">
      <c r="C6007" s="2"/>
      <c r="M6007" t="s">
        <v>288</v>
      </c>
      <c r="N6007" s="11" t="s">
        <v>288</v>
      </c>
      <c r="O6007" t="s">
        <v>288</v>
      </c>
    </row>
    <row r="6008" spans="3:15" x14ac:dyDescent="0.25">
      <c r="C6008" s="2"/>
      <c r="M6008">
        <v>4</v>
      </c>
      <c r="N6008" s="11">
        <v>3.9594907407407412E-2</v>
      </c>
      <c r="O6008">
        <v>10</v>
      </c>
    </row>
    <row r="6009" spans="3:15" x14ac:dyDescent="0.25">
      <c r="C6009" s="2"/>
      <c r="M6009" t="s">
        <v>288</v>
      </c>
      <c r="N6009" s="11" t="s">
        <v>288</v>
      </c>
      <c r="O6009" t="s">
        <v>288</v>
      </c>
    </row>
    <row r="6010" spans="3:15" x14ac:dyDescent="0.25">
      <c r="C6010" s="2"/>
      <c r="M6010" t="s">
        <v>288</v>
      </c>
      <c r="N6010" s="11" t="s">
        <v>288</v>
      </c>
      <c r="O6010" t="s">
        <v>288</v>
      </c>
    </row>
    <row r="6011" spans="3:15" x14ac:dyDescent="0.25">
      <c r="C6011" s="2"/>
      <c r="M6011" t="s">
        <v>288</v>
      </c>
      <c r="N6011" s="11" t="s">
        <v>288</v>
      </c>
      <c r="O6011" t="s">
        <v>288</v>
      </c>
    </row>
    <row r="6012" spans="3:15" x14ac:dyDescent="0.25">
      <c r="C6012" s="2"/>
      <c r="M6012" t="s">
        <v>288</v>
      </c>
      <c r="N6012" s="11" t="s">
        <v>288</v>
      </c>
      <c r="O6012" t="s">
        <v>288</v>
      </c>
    </row>
    <row r="6013" spans="3:15" x14ac:dyDescent="0.25">
      <c r="C6013" s="2"/>
      <c r="M6013" t="s">
        <v>288</v>
      </c>
      <c r="N6013" s="11" t="s">
        <v>288</v>
      </c>
      <c r="O6013" t="s">
        <v>288</v>
      </c>
    </row>
    <row r="6014" spans="3:15" x14ac:dyDescent="0.25">
      <c r="C6014" s="2"/>
      <c r="M6014" t="s">
        <v>288</v>
      </c>
      <c r="N6014" s="11" t="s">
        <v>288</v>
      </c>
      <c r="O6014" t="s">
        <v>288</v>
      </c>
    </row>
    <row r="6015" spans="3:15" x14ac:dyDescent="0.25">
      <c r="C6015" s="2"/>
      <c r="M6015" t="s">
        <v>288</v>
      </c>
      <c r="N6015" s="11" t="s">
        <v>288</v>
      </c>
      <c r="O6015" t="s">
        <v>288</v>
      </c>
    </row>
    <row r="6016" spans="3:15" x14ac:dyDescent="0.25">
      <c r="C6016" s="2"/>
      <c r="M6016" t="s">
        <v>288</v>
      </c>
      <c r="N6016" s="11" t="s">
        <v>288</v>
      </c>
      <c r="O6016" t="s">
        <v>288</v>
      </c>
    </row>
    <row r="6017" spans="3:15" x14ac:dyDescent="0.25">
      <c r="C6017" s="2"/>
      <c r="M6017" t="s">
        <v>288</v>
      </c>
      <c r="N6017" s="11" t="s">
        <v>288</v>
      </c>
      <c r="O6017" t="s">
        <v>288</v>
      </c>
    </row>
    <row r="6018" spans="3:15" x14ac:dyDescent="0.25">
      <c r="C6018" s="2"/>
      <c r="M6018">
        <v>4</v>
      </c>
      <c r="N6018" s="11">
        <v>4.1365740740740738E-2</v>
      </c>
      <c r="O6018">
        <v>3</v>
      </c>
    </row>
    <row r="6019" spans="3:15" x14ac:dyDescent="0.25">
      <c r="C6019" s="2"/>
      <c r="M6019" t="s">
        <v>288</v>
      </c>
      <c r="N6019" s="11" t="s">
        <v>288</v>
      </c>
      <c r="O6019" t="s">
        <v>288</v>
      </c>
    </row>
    <row r="6020" spans="3:15" x14ac:dyDescent="0.25">
      <c r="C6020" s="2"/>
      <c r="M6020" t="s">
        <v>288</v>
      </c>
      <c r="N6020" s="11" t="s">
        <v>288</v>
      </c>
      <c r="O6020" t="s">
        <v>288</v>
      </c>
    </row>
    <row r="6021" spans="3:15" x14ac:dyDescent="0.25">
      <c r="C6021" s="2"/>
      <c r="M6021" t="s">
        <v>288</v>
      </c>
      <c r="N6021" s="11" t="s">
        <v>288</v>
      </c>
      <c r="O6021" t="s">
        <v>288</v>
      </c>
    </row>
    <row r="6022" spans="3:15" x14ac:dyDescent="0.25">
      <c r="M6022" t="s">
        <v>288</v>
      </c>
      <c r="N6022" s="11" t="s">
        <v>288</v>
      </c>
      <c r="O6022" t="s">
        <v>288</v>
      </c>
    </row>
    <row r="6023" spans="3:15" x14ac:dyDescent="0.25">
      <c r="C6023" s="2"/>
      <c r="M6023">
        <v>1</v>
      </c>
      <c r="N6023" s="11">
        <v>0</v>
      </c>
      <c r="O6023">
        <v>0</v>
      </c>
    </row>
    <row r="6024" spans="3:15" x14ac:dyDescent="0.25">
      <c r="C6024" s="2"/>
      <c r="M6024" t="s">
        <v>288</v>
      </c>
      <c r="N6024" s="11" t="s">
        <v>288</v>
      </c>
      <c r="O6024" t="s">
        <v>288</v>
      </c>
    </row>
    <row r="6025" spans="3:15" x14ac:dyDescent="0.25">
      <c r="C6025" s="2"/>
      <c r="M6025" t="s">
        <v>288</v>
      </c>
      <c r="N6025" s="11" t="s">
        <v>288</v>
      </c>
      <c r="O6025" t="s">
        <v>288</v>
      </c>
    </row>
    <row r="6026" spans="3:15" x14ac:dyDescent="0.25">
      <c r="C6026" s="2"/>
      <c r="M6026" t="s">
        <v>288</v>
      </c>
      <c r="N6026" s="11" t="s">
        <v>288</v>
      </c>
      <c r="O6026" t="s">
        <v>288</v>
      </c>
    </row>
    <row r="6027" spans="3:15" x14ac:dyDescent="0.25">
      <c r="C6027" s="2"/>
      <c r="M6027" t="s">
        <v>288</v>
      </c>
      <c r="N6027" s="11" t="s">
        <v>288</v>
      </c>
      <c r="O6027" t="s">
        <v>288</v>
      </c>
    </row>
    <row r="6028" spans="3:15" x14ac:dyDescent="0.25">
      <c r="C6028" s="2"/>
      <c r="M6028" t="s">
        <v>288</v>
      </c>
      <c r="N6028" s="11" t="s">
        <v>288</v>
      </c>
      <c r="O6028" t="s">
        <v>288</v>
      </c>
    </row>
    <row r="6029" spans="3:15" x14ac:dyDescent="0.25">
      <c r="C6029" s="2"/>
      <c r="M6029" t="s">
        <v>288</v>
      </c>
      <c r="N6029" s="11" t="s">
        <v>288</v>
      </c>
      <c r="O6029" t="s">
        <v>288</v>
      </c>
    </row>
    <row r="6030" spans="3:15" x14ac:dyDescent="0.25">
      <c r="C6030" s="2"/>
      <c r="M6030" t="s">
        <v>288</v>
      </c>
      <c r="N6030" s="11" t="s">
        <v>288</v>
      </c>
      <c r="O6030" t="s">
        <v>288</v>
      </c>
    </row>
    <row r="6031" spans="3:15" x14ac:dyDescent="0.25">
      <c r="C6031" s="2"/>
      <c r="M6031" t="s">
        <v>288</v>
      </c>
      <c r="N6031" s="11" t="s">
        <v>288</v>
      </c>
      <c r="O6031" t="s">
        <v>288</v>
      </c>
    </row>
    <row r="6032" spans="3:15" x14ac:dyDescent="0.25">
      <c r="C6032" s="2"/>
      <c r="M6032" t="s">
        <v>288</v>
      </c>
      <c r="N6032" s="11" t="s">
        <v>288</v>
      </c>
      <c r="O6032" t="s">
        <v>288</v>
      </c>
    </row>
    <row r="6033" spans="3:15" x14ac:dyDescent="0.25">
      <c r="C6033" s="2"/>
      <c r="M6033" t="s">
        <v>288</v>
      </c>
      <c r="N6033" s="11" t="s">
        <v>288</v>
      </c>
      <c r="O6033" t="s">
        <v>288</v>
      </c>
    </row>
    <row r="6034" spans="3:15" x14ac:dyDescent="0.25">
      <c r="C6034" s="2"/>
      <c r="M6034" t="s">
        <v>288</v>
      </c>
      <c r="N6034" s="11" t="s">
        <v>288</v>
      </c>
      <c r="O6034" t="s">
        <v>288</v>
      </c>
    </row>
    <row r="6035" spans="3:15" x14ac:dyDescent="0.25">
      <c r="C6035" s="2"/>
      <c r="M6035" t="s">
        <v>288</v>
      </c>
      <c r="N6035" s="11" t="s">
        <v>288</v>
      </c>
      <c r="O6035" t="s">
        <v>288</v>
      </c>
    </row>
    <row r="6036" spans="3:15" x14ac:dyDescent="0.25">
      <c r="C6036" s="2"/>
      <c r="M6036" t="s">
        <v>288</v>
      </c>
      <c r="N6036" s="11" t="s">
        <v>288</v>
      </c>
      <c r="O6036" t="s">
        <v>288</v>
      </c>
    </row>
    <row r="6037" spans="3:15" x14ac:dyDescent="0.25">
      <c r="C6037" s="2"/>
      <c r="M6037" t="s">
        <v>288</v>
      </c>
      <c r="N6037" s="11" t="s">
        <v>288</v>
      </c>
      <c r="O6037" t="s">
        <v>288</v>
      </c>
    </row>
    <row r="6038" spans="3:15" x14ac:dyDescent="0.25">
      <c r="C6038" s="2"/>
      <c r="M6038" t="s">
        <v>288</v>
      </c>
      <c r="N6038" s="11" t="s">
        <v>288</v>
      </c>
      <c r="O6038" t="s">
        <v>288</v>
      </c>
    </row>
    <row r="6039" spans="3:15" x14ac:dyDescent="0.25">
      <c r="C6039" s="2"/>
      <c r="M6039" t="s">
        <v>288</v>
      </c>
      <c r="N6039" s="11" t="s">
        <v>288</v>
      </c>
      <c r="O6039" t="s">
        <v>288</v>
      </c>
    </row>
    <row r="6040" spans="3:15" x14ac:dyDescent="0.25">
      <c r="C6040" s="2"/>
      <c r="M6040" t="s">
        <v>288</v>
      </c>
      <c r="N6040" s="11" t="s">
        <v>288</v>
      </c>
      <c r="O6040" t="s">
        <v>288</v>
      </c>
    </row>
    <row r="6041" spans="3:15" x14ac:dyDescent="0.25">
      <c r="C6041" s="2"/>
      <c r="M6041" t="s">
        <v>288</v>
      </c>
      <c r="N6041" s="11" t="s">
        <v>288</v>
      </c>
      <c r="O6041" t="s">
        <v>288</v>
      </c>
    </row>
    <row r="6042" spans="3:15" x14ac:dyDescent="0.25">
      <c r="C6042" s="2"/>
      <c r="M6042" t="s">
        <v>288</v>
      </c>
      <c r="N6042" s="11" t="s">
        <v>288</v>
      </c>
      <c r="O6042" t="s">
        <v>288</v>
      </c>
    </row>
    <row r="6043" spans="3:15" x14ac:dyDescent="0.25">
      <c r="C6043" s="2"/>
      <c r="M6043" t="s">
        <v>288</v>
      </c>
      <c r="N6043" s="11" t="s">
        <v>288</v>
      </c>
      <c r="O6043" t="s">
        <v>288</v>
      </c>
    </row>
    <row r="6044" spans="3:15" x14ac:dyDescent="0.25">
      <c r="C6044" s="2"/>
      <c r="M6044" t="s">
        <v>288</v>
      </c>
      <c r="N6044" s="11" t="s">
        <v>288</v>
      </c>
      <c r="O6044" t="s">
        <v>288</v>
      </c>
    </row>
    <row r="6045" spans="3:15" x14ac:dyDescent="0.25">
      <c r="C6045" s="2"/>
      <c r="M6045" t="s">
        <v>288</v>
      </c>
      <c r="N6045" s="11" t="s">
        <v>288</v>
      </c>
      <c r="O6045" t="s">
        <v>288</v>
      </c>
    </row>
    <row r="6046" spans="3:15" x14ac:dyDescent="0.25">
      <c r="C6046" s="2"/>
      <c r="M6046" t="s">
        <v>288</v>
      </c>
      <c r="N6046" s="11" t="s">
        <v>288</v>
      </c>
      <c r="O6046" t="s">
        <v>288</v>
      </c>
    </row>
    <row r="6047" spans="3:15" x14ac:dyDescent="0.25">
      <c r="C6047" s="2"/>
      <c r="M6047">
        <v>1</v>
      </c>
      <c r="N6047" s="11">
        <v>7.0254629629629643E-3</v>
      </c>
      <c r="O6047">
        <v>7</v>
      </c>
    </row>
    <row r="6048" spans="3:15" x14ac:dyDescent="0.25">
      <c r="C6048" s="2"/>
      <c r="M6048" t="s">
        <v>288</v>
      </c>
      <c r="N6048" s="11" t="s">
        <v>288</v>
      </c>
      <c r="O6048" t="s">
        <v>288</v>
      </c>
    </row>
    <row r="6049" spans="3:15" x14ac:dyDescent="0.25">
      <c r="C6049" s="2"/>
      <c r="M6049" t="s">
        <v>288</v>
      </c>
      <c r="N6049" s="11" t="s">
        <v>288</v>
      </c>
      <c r="O6049" t="s">
        <v>288</v>
      </c>
    </row>
    <row r="6050" spans="3:15" x14ac:dyDescent="0.25">
      <c r="C6050" s="2"/>
      <c r="M6050" t="s">
        <v>288</v>
      </c>
      <c r="N6050" s="11" t="s">
        <v>288</v>
      </c>
      <c r="O6050" t="s">
        <v>288</v>
      </c>
    </row>
    <row r="6051" spans="3:15" x14ac:dyDescent="0.25">
      <c r="C6051" s="2"/>
      <c r="M6051" t="s">
        <v>288</v>
      </c>
      <c r="N6051" s="11" t="s">
        <v>288</v>
      </c>
      <c r="O6051" t="s">
        <v>288</v>
      </c>
    </row>
    <row r="6052" spans="3:15" x14ac:dyDescent="0.25">
      <c r="C6052" s="2"/>
      <c r="M6052" t="s">
        <v>288</v>
      </c>
      <c r="N6052" s="11" t="s">
        <v>288</v>
      </c>
      <c r="O6052" t="s">
        <v>288</v>
      </c>
    </row>
    <row r="6053" spans="3:15" x14ac:dyDescent="0.25">
      <c r="C6053" s="2"/>
      <c r="M6053" t="s">
        <v>288</v>
      </c>
      <c r="N6053" s="11" t="s">
        <v>288</v>
      </c>
      <c r="O6053" t="s">
        <v>288</v>
      </c>
    </row>
    <row r="6054" spans="3:15" x14ac:dyDescent="0.25">
      <c r="C6054" s="2"/>
      <c r="M6054" t="s">
        <v>288</v>
      </c>
      <c r="N6054" s="11" t="s">
        <v>288</v>
      </c>
      <c r="O6054" t="s">
        <v>288</v>
      </c>
    </row>
    <row r="6055" spans="3:15" x14ac:dyDescent="0.25">
      <c r="C6055" s="2"/>
      <c r="M6055" t="s">
        <v>288</v>
      </c>
      <c r="N6055" s="11" t="s">
        <v>288</v>
      </c>
      <c r="O6055" t="s">
        <v>288</v>
      </c>
    </row>
    <row r="6056" spans="3:15" x14ac:dyDescent="0.25">
      <c r="C6056" s="2"/>
      <c r="M6056">
        <v>1</v>
      </c>
      <c r="N6056" s="11">
        <v>9.1203703703703707E-3</v>
      </c>
      <c r="O6056">
        <v>10</v>
      </c>
    </row>
    <row r="6057" spans="3:15" x14ac:dyDescent="0.25">
      <c r="C6057" s="2"/>
      <c r="M6057" t="s">
        <v>288</v>
      </c>
      <c r="N6057" s="11" t="s">
        <v>288</v>
      </c>
      <c r="O6057" t="s">
        <v>288</v>
      </c>
    </row>
    <row r="6058" spans="3:15" x14ac:dyDescent="0.25">
      <c r="C6058" s="2"/>
      <c r="M6058" t="s">
        <v>288</v>
      </c>
      <c r="N6058" s="11" t="s">
        <v>288</v>
      </c>
      <c r="O6058" t="s">
        <v>288</v>
      </c>
    </row>
    <row r="6059" spans="3:15" x14ac:dyDescent="0.25">
      <c r="C6059" s="2"/>
      <c r="M6059" t="s">
        <v>288</v>
      </c>
      <c r="N6059" s="11" t="s">
        <v>288</v>
      </c>
      <c r="O6059" t="s">
        <v>288</v>
      </c>
    </row>
    <row r="6060" spans="3:15" x14ac:dyDescent="0.25">
      <c r="C6060" s="2"/>
      <c r="M6060" t="s">
        <v>288</v>
      </c>
      <c r="N6060" s="11" t="s">
        <v>288</v>
      </c>
      <c r="O6060" t="s">
        <v>288</v>
      </c>
    </row>
    <row r="6061" spans="3:15" x14ac:dyDescent="0.25">
      <c r="C6061" s="2"/>
      <c r="M6061" t="s">
        <v>288</v>
      </c>
      <c r="N6061" s="11" t="s">
        <v>288</v>
      </c>
      <c r="O6061" t="s">
        <v>288</v>
      </c>
    </row>
    <row r="6062" spans="3:15" x14ac:dyDescent="0.25">
      <c r="C6062" s="2"/>
      <c r="M6062" t="s">
        <v>288</v>
      </c>
      <c r="N6062" s="11" t="s">
        <v>288</v>
      </c>
      <c r="O6062" t="s">
        <v>288</v>
      </c>
    </row>
    <row r="6063" spans="3:15" x14ac:dyDescent="0.25">
      <c r="C6063" s="2"/>
      <c r="M6063" t="s">
        <v>288</v>
      </c>
      <c r="N6063" s="11" t="s">
        <v>288</v>
      </c>
      <c r="O6063" t="s">
        <v>288</v>
      </c>
    </row>
    <row r="6064" spans="3:15" x14ac:dyDescent="0.25">
      <c r="C6064" s="2"/>
      <c r="M6064" t="s">
        <v>288</v>
      </c>
      <c r="N6064" s="11" t="s">
        <v>288</v>
      </c>
      <c r="O6064" t="s">
        <v>288</v>
      </c>
    </row>
    <row r="6065" spans="3:15" x14ac:dyDescent="0.25">
      <c r="C6065" s="2"/>
      <c r="M6065" t="s">
        <v>288</v>
      </c>
      <c r="N6065" s="11" t="s">
        <v>288</v>
      </c>
      <c r="O6065" t="s">
        <v>288</v>
      </c>
    </row>
    <row r="6066" spans="3:15" x14ac:dyDescent="0.25">
      <c r="C6066" s="2"/>
      <c r="M6066" t="s">
        <v>288</v>
      </c>
      <c r="N6066" s="11" t="s">
        <v>288</v>
      </c>
      <c r="O6066" t="s">
        <v>288</v>
      </c>
    </row>
    <row r="6067" spans="3:15" x14ac:dyDescent="0.25">
      <c r="C6067" s="2"/>
      <c r="M6067" t="s">
        <v>288</v>
      </c>
      <c r="N6067" s="11" t="s">
        <v>288</v>
      </c>
      <c r="O6067" t="s">
        <v>288</v>
      </c>
    </row>
    <row r="6068" spans="3:15" x14ac:dyDescent="0.25">
      <c r="C6068" s="2"/>
      <c r="M6068" t="s">
        <v>288</v>
      </c>
      <c r="N6068" s="11" t="s">
        <v>288</v>
      </c>
      <c r="O6068" t="s">
        <v>288</v>
      </c>
    </row>
    <row r="6069" spans="3:15" x14ac:dyDescent="0.25">
      <c r="C6069" s="2"/>
      <c r="M6069" t="s">
        <v>288</v>
      </c>
      <c r="N6069" s="11" t="s">
        <v>288</v>
      </c>
      <c r="O6069" t="s">
        <v>288</v>
      </c>
    </row>
    <row r="6070" spans="3:15" x14ac:dyDescent="0.25">
      <c r="C6070" s="2"/>
      <c r="M6070">
        <v>2</v>
      </c>
      <c r="N6070" s="11">
        <v>1.2662037037037036E-2</v>
      </c>
      <c r="O6070">
        <v>13</v>
      </c>
    </row>
    <row r="6071" spans="3:15" x14ac:dyDescent="0.25">
      <c r="C6071" s="2"/>
      <c r="M6071" t="s">
        <v>288</v>
      </c>
      <c r="N6071" s="11" t="s">
        <v>288</v>
      </c>
      <c r="O6071" t="s">
        <v>288</v>
      </c>
    </row>
    <row r="6072" spans="3:15" x14ac:dyDescent="0.25">
      <c r="C6072" s="2"/>
      <c r="M6072" t="s">
        <v>288</v>
      </c>
      <c r="N6072" s="11" t="s">
        <v>288</v>
      </c>
      <c r="O6072" t="s">
        <v>288</v>
      </c>
    </row>
    <row r="6073" spans="3:15" x14ac:dyDescent="0.25">
      <c r="C6073" s="2"/>
      <c r="M6073" t="s">
        <v>288</v>
      </c>
      <c r="N6073" s="11" t="s">
        <v>288</v>
      </c>
      <c r="O6073" t="s">
        <v>288</v>
      </c>
    </row>
    <row r="6074" spans="3:15" x14ac:dyDescent="0.25">
      <c r="C6074" s="2"/>
      <c r="M6074" t="s">
        <v>288</v>
      </c>
      <c r="N6074" s="11" t="s">
        <v>288</v>
      </c>
      <c r="O6074" t="s">
        <v>288</v>
      </c>
    </row>
    <row r="6075" spans="3:15" x14ac:dyDescent="0.25">
      <c r="C6075" s="2"/>
      <c r="M6075" t="s">
        <v>288</v>
      </c>
      <c r="N6075" s="11" t="s">
        <v>288</v>
      </c>
      <c r="O6075" t="s">
        <v>288</v>
      </c>
    </row>
    <row r="6076" spans="3:15" x14ac:dyDescent="0.25">
      <c r="C6076" s="2"/>
      <c r="M6076" t="s">
        <v>288</v>
      </c>
      <c r="N6076" s="11" t="s">
        <v>288</v>
      </c>
      <c r="O6076" t="s">
        <v>288</v>
      </c>
    </row>
    <row r="6077" spans="3:15" x14ac:dyDescent="0.25">
      <c r="C6077" s="2"/>
      <c r="M6077" t="s">
        <v>288</v>
      </c>
      <c r="N6077" s="11" t="s">
        <v>288</v>
      </c>
      <c r="O6077" t="s">
        <v>288</v>
      </c>
    </row>
    <row r="6078" spans="3:15" x14ac:dyDescent="0.25">
      <c r="C6078" s="2"/>
      <c r="M6078" t="s">
        <v>288</v>
      </c>
      <c r="N6078" s="11" t="s">
        <v>288</v>
      </c>
      <c r="O6078" t="s">
        <v>288</v>
      </c>
    </row>
    <row r="6079" spans="3:15" x14ac:dyDescent="0.25">
      <c r="C6079" s="2"/>
      <c r="M6079" t="s">
        <v>288</v>
      </c>
      <c r="N6079" s="11" t="s">
        <v>288</v>
      </c>
      <c r="O6079" t="s">
        <v>288</v>
      </c>
    </row>
    <row r="6080" spans="3:15" x14ac:dyDescent="0.25">
      <c r="C6080" s="2"/>
      <c r="M6080" t="s">
        <v>288</v>
      </c>
      <c r="N6080" s="11" t="s">
        <v>288</v>
      </c>
      <c r="O6080" t="s">
        <v>288</v>
      </c>
    </row>
    <row r="6081" spans="3:15" x14ac:dyDescent="0.25">
      <c r="C6081" s="2"/>
      <c r="M6081" t="s">
        <v>288</v>
      </c>
      <c r="N6081" s="11" t="s">
        <v>288</v>
      </c>
      <c r="O6081" t="s">
        <v>288</v>
      </c>
    </row>
    <row r="6082" spans="3:15" x14ac:dyDescent="0.25">
      <c r="C6082" s="2"/>
      <c r="M6082" t="s">
        <v>288</v>
      </c>
      <c r="N6082" s="11" t="s">
        <v>288</v>
      </c>
      <c r="O6082" t="s">
        <v>288</v>
      </c>
    </row>
    <row r="6083" spans="3:15" x14ac:dyDescent="0.25">
      <c r="C6083" s="2"/>
      <c r="M6083" t="s">
        <v>288</v>
      </c>
      <c r="N6083" s="11" t="s">
        <v>288</v>
      </c>
      <c r="O6083" t="s">
        <v>288</v>
      </c>
    </row>
    <row r="6084" spans="3:15" x14ac:dyDescent="0.25">
      <c r="C6084" s="2"/>
      <c r="M6084" t="s">
        <v>288</v>
      </c>
      <c r="N6084" s="11" t="s">
        <v>288</v>
      </c>
      <c r="O6084" t="s">
        <v>288</v>
      </c>
    </row>
    <row r="6085" spans="3:15" x14ac:dyDescent="0.25">
      <c r="C6085" s="2"/>
      <c r="M6085" t="s">
        <v>288</v>
      </c>
      <c r="N6085" s="11" t="s">
        <v>288</v>
      </c>
      <c r="O6085" t="s">
        <v>288</v>
      </c>
    </row>
    <row r="6086" spans="3:15" x14ac:dyDescent="0.25">
      <c r="C6086" s="2"/>
      <c r="M6086" t="s">
        <v>288</v>
      </c>
      <c r="N6086" s="11" t="s">
        <v>288</v>
      </c>
      <c r="O6086" t="s">
        <v>288</v>
      </c>
    </row>
    <row r="6087" spans="3:15" x14ac:dyDescent="0.25">
      <c r="C6087" s="2"/>
      <c r="M6087" t="s">
        <v>288</v>
      </c>
      <c r="N6087" s="11" t="s">
        <v>288</v>
      </c>
      <c r="O6087" t="s">
        <v>288</v>
      </c>
    </row>
    <row r="6088" spans="3:15" x14ac:dyDescent="0.25">
      <c r="C6088" s="2"/>
      <c r="M6088" t="s">
        <v>288</v>
      </c>
      <c r="N6088" s="11" t="s">
        <v>288</v>
      </c>
      <c r="O6088" t="s">
        <v>288</v>
      </c>
    </row>
    <row r="6089" spans="3:15" x14ac:dyDescent="0.25">
      <c r="C6089" s="2"/>
      <c r="M6089" t="s">
        <v>288</v>
      </c>
      <c r="N6089" s="11" t="s">
        <v>288</v>
      </c>
      <c r="O6089" t="s">
        <v>288</v>
      </c>
    </row>
    <row r="6090" spans="3:15" x14ac:dyDescent="0.25">
      <c r="C6090" s="2"/>
      <c r="M6090" t="s">
        <v>288</v>
      </c>
      <c r="N6090" s="11" t="s">
        <v>288</v>
      </c>
      <c r="O6090" t="s">
        <v>288</v>
      </c>
    </row>
    <row r="6091" spans="3:15" x14ac:dyDescent="0.25">
      <c r="C6091" s="2"/>
      <c r="M6091" t="s">
        <v>288</v>
      </c>
      <c r="N6091" s="11" t="s">
        <v>288</v>
      </c>
      <c r="O6091" t="s">
        <v>288</v>
      </c>
    </row>
    <row r="6092" spans="3:15" x14ac:dyDescent="0.25">
      <c r="C6092" s="2"/>
      <c r="M6092" t="s">
        <v>288</v>
      </c>
      <c r="N6092" s="11" t="s">
        <v>288</v>
      </c>
      <c r="O6092" t="s">
        <v>288</v>
      </c>
    </row>
    <row r="6093" spans="3:15" x14ac:dyDescent="0.25">
      <c r="C6093" s="2"/>
      <c r="M6093" t="s">
        <v>288</v>
      </c>
      <c r="N6093" s="11" t="s">
        <v>288</v>
      </c>
      <c r="O6093" t="s">
        <v>288</v>
      </c>
    </row>
    <row r="6094" spans="3:15" x14ac:dyDescent="0.25">
      <c r="C6094" s="2"/>
      <c r="M6094" t="s">
        <v>288</v>
      </c>
      <c r="N6094" s="11" t="s">
        <v>288</v>
      </c>
      <c r="O6094" t="s">
        <v>288</v>
      </c>
    </row>
    <row r="6095" spans="3:15" x14ac:dyDescent="0.25">
      <c r="C6095" s="2"/>
      <c r="M6095" t="s">
        <v>288</v>
      </c>
      <c r="N6095" s="11" t="s">
        <v>288</v>
      </c>
      <c r="O6095" t="s">
        <v>288</v>
      </c>
    </row>
    <row r="6096" spans="3:15" x14ac:dyDescent="0.25">
      <c r="C6096" s="2"/>
      <c r="M6096" t="s">
        <v>288</v>
      </c>
      <c r="N6096" s="11" t="s">
        <v>288</v>
      </c>
      <c r="O6096" t="s">
        <v>288</v>
      </c>
    </row>
    <row r="6097" spans="3:15" x14ac:dyDescent="0.25">
      <c r="C6097" s="2"/>
      <c r="M6097" t="s">
        <v>288</v>
      </c>
      <c r="N6097" s="11" t="s">
        <v>288</v>
      </c>
      <c r="O6097" t="s">
        <v>288</v>
      </c>
    </row>
    <row r="6098" spans="3:15" x14ac:dyDescent="0.25">
      <c r="C6098" s="2"/>
      <c r="M6098" t="s">
        <v>288</v>
      </c>
      <c r="N6098" s="11" t="s">
        <v>288</v>
      </c>
      <c r="O6098" t="s">
        <v>288</v>
      </c>
    </row>
    <row r="6099" spans="3:15" x14ac:dyDescent="0.25">
      <c r="C6099" s="2"/>
      <c r="M6099" t="s">
        <v>288</v>
      </c>
      <c r="N6099" s="11" t="s">
        <v>288</v>
      </c>
      <c r="O6099" t="s">
        <v>288</v>
      </c>
    </row>
    <row r="6100" spans="3:15" x14ac:dyDescent="0.25">
      <c r="C6100" s="2"/>
      <c r="M6100" t="s">
        <v>288</v>
      </c>
      <c r="N6100" s="11" t="s">
        <v>288</v>
      </c>
      <c r="O6100" t="s">
        <v>288</v>
      </c>
    </row>
    <row r="6101" spans="3:15" x14ac:dyDescent="0.25">
      <c r="C6101" s="2"/>
      <c r="M6101" t="s">
        <v>288</v>
      </c>
      <c r="N6101" s="11" t="s">
        <v>288</v>
      </c>
      <c r="O6101" t="s">
        <v>288</v>
      </c>
    </row>
    <row r="6102" spans="3:15" x14ac:dyDescent="0.25">
      <c r="C6102" s="2"/>
      <c r="M6102" t="s">
        <v>288</v>
      </c>
      <c r="N6102" s="11" t="s">
        <v>288</v>
      </c>
      <c r="O6102" t="s">
        <v>288</v>
      </c>
    </row>
    <row r="6103" spans="3:15" x14ac:dyDescent="0.25">
      <c r="C6103" s="2"/>
      <c r="M6103" t="s">
        <v>288</v>
      </c>
      <c r="N6103" s="11" t="s">
        <v>288</v>
      </c>
      <c r="O6103" t="s">
        <v>288</v>
      </c>
    </row>
    <row r="6104" spans="3:15" x14ac:dyDescent="0.25">
      <c r="C6104" s="2"/>
      <c r="M6104" t="s">
        <v>288</v>
      </c>
      <c r="N6104" s="11" t="s">
        <v>288</v>
      </c>
      <c r="O6104" t="s">
        <v>288</v>
      </c>
    </row>
    <row r="6105" spans="3:15" x14ac:dyDescent="0.25">
      <c r="C6105" s="2"/>
      <c r="M6105" t="s">
        <v>288</v>
      </c>
      <c r="N6105" s="11" t="s">
        <v>288</v>
      </c>
      <c r="O6105" t="s">
        <v>288</v>
      </c>
    </row>
    <row r="6106" spans="3:15" x14ac:dyDescent="0.25">
      <c r="M6106" t="s">
        <v>288</v>
      </c>
      <c r="N6106" s="11" t="s">
        <v>288</v>
      </c>
      <c r="O6106" t="s">
        <v>288</v>
      </c>
    </row>
    <row r="6107" spans="3:15" x14ac:dyDescent="0.25">
      <c r="C6107" s="2"/>
      <c r="M6107" t="s">
        <v>288</v>
      </c>
      <c r="N6107" s="11" t="s">
        <v>288</v>
      </c>
      <c r="O6107" t="s">
        <v>288</v>
      </c>
    </row>
    <row r="6108" spans="3:15" x14ac:dyDescent="0.25">
      <c r="C6108" s="2"/>
      <c r="M6108" t="s">
        <v>288</v>
      </c>
      <c r="N6108" s="11" t="s">
        <v>288</v>
      </c>
      <c r="O6108" t="s">
        <v>288</v>
      </c>
    </row>
    <row r="6109" spans="3:15" x14ac:dyDescent="0.25">
      <c r="C6109" s="2"/>
      <c r="M6109" t="s">
        <v>288</v>
      </c>
      <c r="N6109" s="11" t="s">
        <v>288</v>
      </c>
      <c r="O6109" t="s">
        <v>288</v>
      </c>
    </row>
    <row r="6110" spans="3:15" x14ac:dyDescent="0.25">
      <c r="C6110" s="2"/>
      <c r="M6110" t="s">
        <v>288</v>
      </c>
      <c r="N6110" s="11" t="s">
        <v>288</v>
      </c>
      <c r="O6110" t="s">
        <v>288</v>
      </c>
    </row>
    <row r="6111" spans="3:15" x14ac:dyDescent="0.25">
      <c r="C6111" s="2"/>
      <c r="M6111" t="s">
        <v>288</v>
      </c>
      <c r="N6111" s="11" t="s">
        <v>288</v>
      </c>
      <c r="O6111" t="s">
        <v>288</v>
      </c>
    </row>
    <row r="6112" spans="3:15" x14ac:dyDescent="0.25">
      <c r="C6112" s="2"/>
      <c r="M6112" t="s">
        <v>288</v>
      </c>
      <c r="N6112" s="11" t="s">
        <v>288</v>
      </c>
      <c r="O6112" t="s">
        <v>288</v>
      </c>
    </row>
    <row r="6113" spans="3:15" x14ac:dyDescent="0.25">
      <c r="C6113" s="2"/>
      <c r="M6113" t="s">
        <v>288</v>
      </c>
      <c r="N6113" s="11" t="s">
        <v>288</v>
      </c>
      <c r="O6113" t="s">
        <v>288</v>
      </c>
    </row>
    <row r="6114" spans="3:15" x14ac:dyDescent="0.25">
      <c r="C6114" s="2"/>
      <c r="M6114" t="s">
        <v>288</v>
      </c>
      <c r="N6114" s="11" t="s">
        <v>288</v>
      </c>
      <c r="O6114" t="s">
        <v>288</v>
      </c>
    </row>
    <row r="6115" spans="3:15" x14ac:dyDescent="0.25">
      <c r="C6115" s="2"/>
      <c r="M6115" t="s">
        <v>288</v>
      </c>
      <c r="N6115" s="11" t="s">
        <v>288</v>
      </c>
      <c r="O6115" t="s">
        <v>288</v>
      </c>
    </row>
    <row r="6116" spans="3:15" x14ac:dyDescent="0.25">
      <c r="C6116" s="2"/>
      <c r="M6116" t="s">
        <v>288</v>
      </c>
      <c r="N6116" s="11" t="s">
        <v>288</v>
      </c>
      <c r="O6116" t="s">
        <v>288</v>
      </c>
    </row>
    <row r="6117" spans="3:15" x14ac:dyDescent="0.25">
      <c r="C6117" s="2"/>
      <c r="M6117">
        <v>3</v>
      </c>
      <c r="N6117" s="11">
        <v>2.2291666666666664E-2</v>
      </c>
      <c r="O6117">
        <v>10</v>
      </c>
    </row>
    <row r="6118" spans="3:15" x14ac:dyDescent="0.25">
      <c r="C6118" s="2"/>
      <c r="M6118" t="s">
        <v>288</v>
      </c>
      <c r="N6118" s="11" t="s">
        <v>288</v>
      </c>
      <c r="O6118" t="s">
        <v>288</v>
      </c>
    </row>
    <row r="6119" spans="3:15" x14ac:dyDescent="0.25">
      <c r="C6119" s="2"/>
      <c r="M6119" t="s">
        <v>288</v>
      </c>
      <c r="N6119" s="11" t="s">
        <v>288</v>
      </c>
      <c r="O6119" t="s">
        <v>288</v>
      </c>
    </row>
    <row r="6120" spans="3:15" x14ac:dyDescent="0.25">
      <c r="C6120" s="2"/>
      <c r="M6120" t="s">
        <v>288</v>
      </c>
      <c r="N6120" s="11" t="s">
        <v>288</v>
      </c>
      <c r="O6120" t="s">
        <v>288</v>
      </c>
    </row>
    <row r="6121" spans="3:15" x14ac:dyDescent="0.25">
      <c r="C6121" s="2"/>
      <c r="M6121" t="s">
        <v>288</v>
      </c>
      <c r="N6121" s="11" t="s">
        <v>288</v>
      </c>
      <c r="O6121" t="s">
        <v>288</v>
      </c>
    </row>
    <row r="6122" spans="3:15" x14ac:dyDescent="0.25">
      <c r="C6122" s="2"/>
      <c r="M6122" t="s">
        <v>288</v>
      </c>
      <c r="N6122" s="11" t="s">
        <v>288</v>
      </c>
      <c r="O6122" t="s">
        <v>288</v>
      </c>
    </row>
    <row r="6123" spans="3:15" x14ac:dyDescent="0.25">
      <c r="C6123" s="2"/>
      <c r="M6123" t="s">
        <v>288</v>
      </c>
      <c r="N6123" s="11" t="s">
        <v>288</v>
      </c>
      <c r="O6123" t="s">
        <v>288</v>
      </c>
    </row>
    <row r="6124" spans="3:15" x14ac:dyDescent="0.25">
      <c r="C6124" s="2"/>
      <c r="M6124" t="s">
        <v>288</v>
      </c>
      <c r="N6124" s="11" t="s">
        <v>288</v>
      </c>
      <c r="O6124" t="s">
        <v>288</v>
      </c>
    </row>
    <row r="6125" spans="3:15" x14ac:dyDescent="0.25">
      <c r="C6125" s="2"/>
      <c r="M6125" t="s">
        <v>288</v>
      </c>
      <c r="N6125" s="11" t="s">
        <v>288</v>
      </c>
      <c r="O6125" t="s">
        <v>288</v>
      </c>
    </row>
    <row r="6126" spans="3:15" x14ac:dyDescent="0.25">
      <c r="C6126" s="2"/>
      <c r="M6126" t="s">
        <v>288</v>
      </c>
      <c r="N6126" s="11" t="s">
        <v>288</v>
      </c>
      <c r="O6126" t="s">
        <v>288</v>
      </c>
    </row>
    <row r="6127" spans="3:15" x14ac:dyDescent="0.25">
      <c r="C6127" s="2"/>
      <c r="M6127" t="s">
        <v>288</v>
      </c>
      <c r="N6127" s="11" t="s">
        <v>288</v>
      </c>
      <c r="O6127" t="s">
        <v>288</v>
      </c>
    </row>
    <row r="6128" spans="3:15" x14ac:dyDescent="0.25">
      <c r="C6128" s="2"/>
      <c r="M6128" t="s">
        <v>288</v>
      </c>
      <c r="N6128" s="11" t="s">
        <v>288</v>
      </c>
      <c r="O6128" t="s">
        <v>288</v>
      </c>
    </row>
    <row r="6129" spans="3:15" x14ac:dyDescent="0.25">
      <c r="C6129" s="2"/>
      <c r="M6129" t="s">
        <v>288</v>
      </c>
      <c r="N6129" s="11" t="s">
        <v>288</v>
      </c>
      <c r="O6129" t="s">
        <v>288</v>
      </c>
    </row>
    <row r="6130" spans="3:15" x14ac:dyDescent="0.25">
      <c r="C6130" s="2"/>
      <c r="M6130" t="s">
        <v>288</v>
      </c>
      <c r="N6130" s="11" t="s">
        <v>288</v>
      </c>
      <c r="O6130" t="s">
        <v>288</v>
      </c>
    </row>
    <row r="6131" spans="3:15" x14ac:dyDescent="0.25">
      <c r="C6131" s="2"/>
      <c r="M6131" t="s">
        <v>288</v>
      </c>
      <c r="N6131" s="11" t="s">
        <v>288</v>
      </c>
      <c r="O6131" t="s">
        <v>288</v>
      </c>
    </row>
    <row r="6132" spans="3:15" x14ac:dyDescent="0.25">
      <c r="C6132" s="2"/>
      <c r="M6132" t="s">
        <v>288</v>
      </c>
      <c r="N6132" s="11" t="s">
        <v>288</v>
      </c>
      <c r="O6132" t="s">
        <v>288</v>
      </c>
    </row>
    <row r="6133" spans="3:15" x14ac:dyDescent="0.25">
      <c r="C6133" s="2"/>
      <c r="M6133">
        <v>3</v>
      </c>
      <c r="N6133" s="11">
        <v>2.6064814814814815E-2</v>
      </c>
      <c r="O6133">
        <v>17</v>
      </c>
    </row>
    <row r="6134" spans="3:15" x14ac:dyDescent="0.25">
      <c r="C6134" s="2"/>
      <c r="M6134" t="s">
        <v>288</v>
      </c>
      <c r="N6134" s="11" t="s">
        <v>288</v>
      </c>
      <c r="O6134" t="s">
        <v>288</v>
      </c>
    </row>
    <row r="6135" spans="3:15" x14ac:dyDescent="0.25">
      <c r="C6135" s="2"/>
      <c r="M6135" t="s">
        <v>288</v>
      </c>
      <c r="N6135" s="11" t="s">
        <v>288</v>
      </c>
      <c r="O6135" t="s">
        <v>288</v>
      </c>
    </row>
    <row r="6136" spans="3:15" x14ac:dyDescent="0.25">
      <c r="C6136" s="2"/>
      <c r="M6136" t="s">
        <v>288</v>
      </c>
      <c r="N6136" s="11" t="s">
        <v>288</v>
      </c>
      <c r="O6136" t="s">
        <v>288</v>
      </c>
    </row>
    <row r="6137" spans="3:15" x14ac:dyDescent="0.25">
      <c r="C6137" s="2"/>
      <c r="M6137" t="s">
        <v>288</v>
      </c>
      <c r="N6137" s="11" t="s">
        <v>288</v>
      </c>
      <c r="O6137" t="s">
        <v>288</v>
      </c>
    </row>
    <row r="6138" spans="3:15" x14ac:dyDescent="0.25">
      <c r="C6138" s="2"/>
      <c r="M6138" t="s">
        <v>288</v>
      </c>
      <c r="N6138" s="11" t="s">
        <v>288</v>
      </c>
      <c r="O6138" t="s">
        <v>288</v>
      </c>
    </row>
    <row r="6139" spans="3:15" x14ac:dyDescent="0.25">
      <c r="C6139" s="2"/>
      <c r="M6139">
        <v>3</v>
      </c>
      <c r="N6139" s="11">
        <v>2.7175925925925926E-2</v>
      </c>
      <c r="O6139">
        <v>10</v>
      </c>
    </row>
    <row r="6140" spans="3:15" x14ac:dyDescent="0.25">
      <c r="C6140" s="2"/>
      <c r="M6140" t="s">
        <v>288</v>
      </c>
      <c r="N6140" s="11" t="s">
        <v>288</v>
      </c>
      <c r="O6140" t="s">
        <v>288</v>
      </c>
    </row>
    <row r="6141" spans="3:15" x14ac:dyDescent="0.25">
      <c r="C6141" s="2"/>
      <c r="M6141" t="s">
        <v>288</v>
      </c>
      <c r="N6141" s="11" t="s">
        <v>288</v>
      </c>
      <c r="O6141" t="s">
        <v>288</v>
      </c>
    </row>
    <row r="6142" spans="3:15" x14ac:dyDescent="0.25">
      <c r="C6142" s="2"/>
      <c r="M6142" t="s">
        <v>288</v>
      </c>
      <c r="N6142" s="11" t="s">
        <v>288</v>
      </c>
      <c r="O6142" t="s">
        <v>288</v>
      </c>
    </row>
    <row r="6143" spans="3:15" x14ac:dyDescent="0.25">
      <c r="C6143" s="2"/>
      <c r="M6143" t="s">
        <v>288</v>
      </c>
      <c r="N6143" s="11" t="s">
        <v>288</v>
      </c>
      <c r="O6143" t="s">
        <v>288</v>
      </c>
    </row>
    <row r="6144" spans="3:15" x14ac:dyDescent="0.25">
      <c r="C6144" s="2"/>
      <c r="M6144" t="s">
        <v>288</v>
      </c>
      <c r="N6144" s="11" t="s">
        <v>288</v>
      </c>
      <c r="O6144" t="s">
        <v>288</v>
      </c>
    </row>
    <row r="6145" spans="3:15" x14ac:dyDescent="0.25">
      <c r="C6145" s="2"/>
      <c r="M6145" t="s">
        <v>288</v>
      </c>
      <c r="N6145" s="11" t="s">
        <v>288</v>
      </c>
      <c r="O6145" t="s">
        <v>288</v>
      </c>
    </row>
    <row r="6146" spans="3:15" x14ac:dyDescent="0.25">
      <c r="C6146" s="2"/>
      <c r="M6146" t="s">
        <v>288</v>
      </c>
      <c r="N6146" s="11" t="s">
        <v>288</v>
      </c>
      <c r="O6146" t="s">
        <v>288</v>
      </c>
    </row>
    <row r="6147" spans="3:15" x14ac:dyDescent="0.25">
      <c r="C6147" s="2"/>
      <c r="M6147" t="s">
        <v>288</v>
      </c>
      <c r="N6147" s="11" t="s">
        <v>288</v>
      </c>
      <c r="O6147" t="s">
        <v>288</v>
      </c>
    </row>
    <row r="6148" spans="3:15" x14ac:dyDescent="0.25">
      <c r="C6148" s="2"/>
      <c r="M6148" t="s">
        <v>288</v>
      </c>
      <c r="N6148" s="11" t="s">
        <v>288</v>
      </c>
      <c r="O6148" t="s">
        <v>288</v>
      </c>
    </row>
    <row r="6149" spans="3:15" x14ac:dyDescent="0.25">
      <c r="C6149" s="2"/>
      <c r="M6149" t="s">
        <v>288</v>
      </c>
      <c r="N6149" s="11" t="s">
        <v>288</v>
      </c>
      <c r="O6149" t="s">
        <v>288</v>
      </c>
    </row>
    <row r="6150" spans="3:15" x14ac:dyDescent="0.25">
      <c r="C6150" s="2"/>
      <c r="M6150" t="s">
        <v>288</v>
      </c>
      <c r="N6150" s="11" t="s">
        <v>288</v>
      </c>
      <c r="O6150" t="s">
        <v>288</v>
      </c>
    </row>
    <row r="6151" spans="3:15" x14ac:dyDescent="0.25">
      <c r="C6151" s="2"/>
      <c r="M6151" t="s">
        <v>288</v>
      </c>
      <c r="N6151" s="11" t="s">
        <v>288</v>
      </c>
      <c r="O6151" t="s">
        <v>288</v>
      </c>
    </row>
    <row r="6152" spans="3:15" x14ac:dyDescent="0.25">
      <c r="C6152" s="2"/>
      <c r="M6152" t="s">
        <v>288</v>
      </c>
      <c r="N6152" s="11" t="s">
        <v>288</v>
      </c>
      <c r="O6152" t="s">
        <v>288</v>
      </c>
    </row>
    <row r="6153" spans="3:15" x14ac:dyDescent="0.25">
      <c r="C6153" s="2"/>
      <c r="M6153" t="s">
        <v>288</v>
      </c>
      <c r="N6153" s="11" t="s">
        <v>288</v>
      </c>
      <c r="O6153" t="s">
        <v>288</v>
      </c>
    </row>
    <row r="6154" spans="3:15" x14ac:dyDescent="0.25">
      <c r="C6154" s="2"/>
      <c r="M6154" t="s">
        <v>288</v>
      </c>
      <c r="N6154" s="11" t="s">
        <v>288</v>
      </c>
      <c r="O6154" t="s">
        <v>288</v>
      </c>
    </row>
    <row r="6155" spans="3:15" x14ac:dyDescent="0.25">
      <c r="C6155" s="2"/>
      <c r="M6155" t="s">
        <v>288</v>
      </c>
      <c r="N6155" s="11" t="s">
        <v>288</v>
      </c>
      <c r="O6155" t="s">
        <v>288</v>
      </c>
    </row>
    <row r="6156" spans="3:15" x14ac:dyDescent="0.25">
      <c r="C6156" s="2"/>
      <c r="M6156" t="s">
        <v>288</v>
      </c>
      <c r="N6156" s="11" t="s">
        <v>288</v>
      </c>
      <c r="O6156" t="s">
        <v>288</v>
      </c>
    </row>
    <row r="6157" spans="3:15" x14ac:dyDescent="0.25">
      <c r="C6157" s="2"/>
      <c r="M6157" t="s">
        <v>288</v>
      </c>
      <c r="N6157" s="11" t="s">
        <v>288</v>
      </c>
      <c r="O6157" t="s">
        <v>288</v>
      </c>
    </row>
    <row r="6158" spans="3:15" x14ac:dyDescent="0.25">
      <c r="C6158" s="2"/>
      <c r="M6158" t="s">
        <v>288</v>
      </c>
      <c r="N6158" s="11" t="s">
        <v>288</v>
      </c>
      <c r="O6158" t="s">
        <v>288</v>
      </c>
    </row>
    <row r="6159" spans="3:15" x14ac:dyDescent="0.25">
      <c r="C6159" s="2"/>
      <c r="M6159" t="s">
        <v>288</v>
      </c>
      <c r="N6159" s="11" t="s">
        <v>288</v>
      </c>
      <c r="O6159" t="s">
        <v>288</v>
      </c>
    </row>
    <row r="6160" spans="3:15" x14ac:dyDescent="0.25">
      <c r="C6160" s="2"/>
      <c r="M6160" t="s">
        <v>288</v>
      </c>
      <c r="N6160" s="11" t="s">
        <v>288</v>
      </c>
      <c r="O6160" t="s">
        <v>288</v>
      </c>
    </row>
    <row r="6161" spans="3:15" x14ac:dyDescent="0.25">
      <c r="C6161" s="2"/>
      <c r="M6161" t="s">
        <v>288</v>
      </c>
      <c r="N6161" s="11" t="s">
        <v>288</v>
      </c>
      <c r="O6161" t="s">
        <v>288</v>
      </c>
    </row>
    <row r="6162" spans="3:15" x14ac:dyDescent="0.25">
      <c r="C6162" s="2"/>
      <c r="M6162" t="s">
        <v>288</v>
      </c>
      <c r="N6162" s="11" t="s">
        <v>288</v>
      </c>
      <c r="O6162" t="s">
        <v>288</v>
      </c>
    </row>
    <row r="6163" spans="3:15" x14ac:dyDescent="0.25">
      <c r="C6163" s="2"/>
      <c r="M6163" t="s">
        <v>288</v>
      </c>
      <c r="N6163" s="11" t="s">
        <v>288</v>
      </c>
      <c r="O6163" t="s">
        <v>288</v>
      </c>
    </row>
    <row r="6164" spans="3:15" x14ac:dyDescent="0.25">
      <c r="C6164" s="2"/>
      <c r="M6164" t="s">
        <v>288</v>
      </c>
      <c r="N6164" s="11" t="s">
        <v>288</v>
      </c>
      <c r="O6164" t="s">
        <v>288</v>
      </c>
    </row>
    <row r="6165" spans="3:15" x14ac:dyDescent="0.25">
      <c r="C6165" s="2"/>
      <c r="M6165" t="s">
        <v>288</v>
      </c>
      <c r="N6165" s="11" t="s">
        <v>288</v>
      </c>
      <c r="O6165" t="s">
        <v>288</v>
      </c>
    </row>
    <row r="6166" spans="3:15" x14ac:dyDescent="0.25">
      <c r="C6166" s="2"/>
      <c r="M6166" t="s">
        <v>288</v>
      </c>
      <c r="N6166" s="11" t="s">
        <v>288</v>
      </c>
      <c r="O6166" t="s">
        <v>288</v>
      </c>
    </row>
    <row r="6167" spans="3:15" x14ac:dyDescent="0.25">
      <c r="C6167" s="2"/>
      <c r="M6167" t="s">
        <v>288</v>
      </c>
      <c r="N6167" s="11" t="s">
        <v>288</v>
      </c>
      <c r="O6167" t="s">
        <v>288</v>
      </c>
    </row>
    <row r="6168" spans="3:15" x14ac:dyDescent="0.25">
      <c r="C6168" s="2"/>
      <c r="M6168">
        <v>4</v>
      </c>
      <c r="N6168" s="11">
        <v>3.667824074074074E-2</v>
      </c>
      <c r="O6168">
        <v>17</v>
      </c>
    </row>
    <row r="6169" spans="3:15" x14ac:dyDescent="0.25">
      <c r="C6169" s="2"/>
      <c r="M6169" t="s">
        <v>288</v>
      </c>
      <c r="N6169" s="11" t="s">
        <v>288</v>
      </c>
      <c r="O6169" t="s">
        <v>288</v>
      </c>
    </row>
    <row r="6170" spans="3:15" x14ac:dyDescent="0.25">
      <c r="C6170" s="2"/>
      <c r="M6170" t="s">
        <v>288</v>
      </c>
      <c r="N6170" s="11" t="s">
        <v>288</v>
      </c>
      <c r="O6170" t="s">
        <v>288</v>
      </c>
    </row>
    <row r="6171" spans="3:15" x14ac:dyDescent="0.25">
      <c r="C6171" s="2"/>
      <c r="M6171" t="s">
        <v>288</v>
      </c>
      <c r="N6171" s="11" t="s">
        <v>288</v>
      </c>
      <c r="O6171" t="s">
        <v>288</v>
      </c>
    </row>
    <row r="6172" spans="3:15" x14ac:dyDescent="0.25">
      <c r="C6172" s="2"/>
      <c r="M6172" t="s">
        <v>288</v>
      </c>
      <c r="N6172" s="11" t="s">
        <v>288</v>
      </c>
      <c r="O6172" t="s">
        <v>288</v>
      </c>
    </row>
    <row r="6173" spans="3:15" x14ac:dyDescent="0.25">
      <c r="C6173" s="2"/>
      <c r="M6173" t="s">
        <v>288</v>
      </c>
      <c r="N6173" s="11" t="s">
        <v>288</v>
      </c>
      <c r="O6173" t="s">
        <v>288</v>
      </c>
    </row>
    <row r="6174" spans="3:15" x14ac:dyDescent="0.25">
      <c r="C6174" s="2"/>
      <c r="M6174" t="s">
        <v>288</v>
      </c>
      <c r="N6174" s="11" t="s">
        <v>288</v>
      </c>
      <c r="O6174" t="s">
        <v>288</v>
      </c>
    </row>
    <row r="6175" spans="3:15" x14ac:dyDescent="0.25">
      <c r="C6175" s="2"/>
      <c r="M6175" t="s">
        <v>288</v>
      </c>
      <c r="N6175" s="11" t="s">
        <v>288</v>
      </c>
      <c r="O6175" t="s">
        <v>288</v>
      </c>
    </row>
    <row r="6176" spans="3:15" x14ac:dyDescent="0.25">
      <c r="C6176" s="2"/>
      <c r="M6176" t="s">
        <v>288</v>
      </c>
      <c r="N6176" s="11" t="s">
        <v>288</v>
      </c>
      <c r="O6176" t="s">
        <v>288</v>
      </c>
    </row>
    <row r="6177" spans="3:15" x14ac:dyDescent="0.25">
      <c r="C6177" s="2"/>
      <c r="M6177" t="s">
        <v>288</v>
      </c>
      <c r="N6177" s="11" t="s">
        <v>288</v>
      </c>
      <c r="O6177" t="s">
        <v>288</v>
      </c>
    </row>
    <row r="6178" spans="3:15" x14ac:dyDescent="0.25">
      <c r="C6178" s="2"/>
      <c r="M6178" t="s">
        <v>288</v>
      </c>
      <c r="N6178" s="11" t="s">
        <v>288</v>
      </c>
      <c r="O6178" t="s">
        <v>288</v>
      </c>
    </row>
    <row r="6179" spans="3:15" x14ac:dyDescent="0.25">
      <c r="C6179" s="2"/>
      <c r="M6179" t="s">
        <v>288</v>
      </c>
      <c r="N6179" s="11" t="s">
        <v>288</v>
      </c>
      <c r="O6179" t="s">
        <v>288</v>
      </c>
    </row>
    <row r="6180" spans="3:15" x14ac:dyDescent="0.25">
      <c r="C6180" s="2"/>
      <c r="M6180" t="s">
        <v>288</v>
      </c>
      <c r="N6180" s="11" t="s">
        <v>288</v>
      </c>
      <c r="O6180" t="s">
        <v>288</v>
      </c>
    </row>
    <row r="6181" spans="3:15" x14ac:dyDescent="0.25">
      <c r="C6181" s="2"/>
      <c r="M6181" t="s">
        <v>288</v>
      </c>
      <c r="N6181" s="11" t="s">
        <v>288</v>
      </c>
      <c r="O6181" t="s">
        <v>288</v>
      </c>
    </row>
    <row r="6182" spans="3:15" x14ac:dyDescent="0.25">
      <c r="C6182" s="2"/>
      <c r="M6182" t="s">
        <v>288</v>
      </c>
      <c r="N6182" s="11" t="s">
        <v>288</v>
      </c>
      <c r="O6182" t="s">
        <v>288</v>
      </c>
    </row>
    <row r="6183" spans="3:15" x14ac:dyDescent="0.25">
      <c r="C6183" s="2"/>
      <c r="M6183" t="s">
        <v>288</v>
      </c>
      <c r="N6183" s="11" t="s">
        <v>288</v>
      </c>
      <c r="O6183" t="s">
        <v>288</v>
      </c>
    </row>
    <row r="6184" spans="3:15" x14ac:dyDescent="0.25">
      <c r="C6184" s="2"/>
      <c r="M6184" t="s">
        <v>288</v>
      </c>
      <c r="N6184" s="11" t="s">
        <v>288</v>
      </c>
      <c r="O6184" t="s">
        <v>288</v>
      </c>
    </row>
    <row r="6185" spans="3:15" x14ac:dyDescent="0.25">
      <c r="C6185" s="2"/>
      <c r="M6185" t="s">
        <v>288</v>
      </c>
      <c r="N6185" s="11" t="s">
        <v>288</v>
      </c>
      <c r="O6185" t="s">
        <v>288</v>
      </c>
    </row>
    <row r="6186" spans="3:15" x14ac:dyDescent="0.25">
      <c r="C6186" s="2"/>
      <c r="M6186" t="s">
        <v>288</v>
      </c>
      <c r="N6186" s="11" t="s">
        <v>288</v>
      </c>
      <c r="O6186" t="s">
        <v>288</v>
      </c>
    </row>
    <row r="6187" spans="3:15" x14ac:dyDescent="0.25">
      <c r="C6187" s="2"/>
      <c r="M6187" t="s">
        <v>288</v>
      </c>
      <c r="N6187" s="11" t="s">
        <v>288</v>
      </c>
      <c r="O6187" t="s">
        <v>288</v>
      </c>
    </row>
    <row r="6188" spans="3:15" x14ac:dyDescent="0.25">
      <c r="C6188" s="2"/>
      <c r="M6188" t="s">
        <v>288</v>
      </c>
      <c r="N6188" s="11" t="s">
        <v>288</v>
      </c>
      <c r="O6188" t="s">
        <v>288</v>
      </c>
    </row>
    <row r="6189" spans="3:15" x14ac:dyDescent="0.25">
      <c r="M6189" t="s">
        <v>288</v>
      </c>
      <c r="N6189" s="11" t="s">
        <v>288</v>
      </c>
      <c r="O6189" t="s">
        <v>288</v>
      </c>
    </row>
    <row r="6190" spans="3:15" x14ac:dyDescent="0.25">
      <c r="C6190" s="2"/>
      <c r="M6190">
        <v>1</v>
      </c>
      <c r="N6190" s="11">
        <v>0</v>
      </c>
      <c r="O6190">
        <v>0</v>
      </c>
    </row>
    <row r="6191" spans="3:15" x14ac:dyDescent="0.25">
      <c r="C6191" s="2"/>
      <c r="M6191" t="s">
        <v>288</v>
      </c>
      <c r="N6191" s="11" t="s">
        <v>288</v>
      </c>
      <c r="O6191" t="s">
        <v>288</v>
      </c>
    </row>
    <row r="6192" spans="3:15" x14ac:dyDescent="0.25">
      <c r="C6192" s="2"/>
      <c r="M6192" t="s">
        <v>288</v>
      </c>
      <c r="N6192" s="11" t="s">
        <v>288</v>
      </c>
      <c r="O6192" t="s">
        <v>288</v>
      </c>
    </row>
    <row r="6193" spans="3:15" x14ac:dyDescent="0.25">
      <c r="C6193" s="2"/>
      <c r="M6193" t="s">
        <v>288</v>
      </c>
      <c r="N6193" s="11" t="s">
        <v>288</v>
      </c>
      <c r="O6193" t="s">
        <v>288</v>
      </c>
    </row>
    <row r="6194" spans="3:15" x14ac:dyDescent="0.25">
      <c r="C6194" s="2"/>
      <c r="M6194" t="s">
        <v>288</v>
      </c>
      <c r="N6194" s="11" t="s">
        <v>288</v>
      </c>
      <c r="O6194" t="s">
        <v>288</v>
      </c>
    </row>
    <row r="6195" spans="3:15" x14ac:dyDescent="0.25">
      <c r="C6195" s="2"/>
      <c r="M6195" t="s">
        <v>288</v>
      </c>
      <c r="N6195" s="11" t="s">
        <v>288</v>
      </c>
      <c r="O6195" t="s">
        <v>288</v>
      </c>
    </row>
    <row r="6196" spans="3:15" x14ac:dyDescent="0.25">
      <c r="C6196" s="2"/>
      <c r="M6196" t="s">
        <v>288</v>
      </c>
      <c r="N6196" s="11" t="s">
        <v>288</v>
      </c>
      <c r="O6196" t="s">
        <v>288</v>
      </c>
    </row>
    <row r="6197" spans="3:15" x14ac:dyDescent="0.25">
      <c r="C6197" s="2"/>
      <c r="M6197" t="s">
        <v>288</v>
      </c>
      <c r="N6197" s="11" t="s">
        <v>288</v>
      </c>
      <c r="O6197" t="s">
        <v>288</v>
      </c>
    </row>
    <row r="6198" spans="3:15" x14ac:dyDescent="0.25">
      <c r="C6198" s="2"/>
      <c r="M6198" t="s">
        <v>288</v>
      </c>
      <c r="N6198" s="11" t="s">
        <v>288</v>
      </c>
      <c r="O6198" t="s">
        <v>288</v>
      </c>
    </row>
    <row r="6199" spans="3:15" x14ac:dyDescent="0.25">
      <c r="C6199" s="2"/>
      <c r="M6199" t="s">
        <v>288</v>
      </c>
      <c r="N6199" s="11" t="s">
        <v>288</v>
      </c>
      <c r="O6199" t="s">
        <v>288</v>
      </c>
    </row>
    <row r="6200" spans="3:15" x14ac:dyDescent="0.25">
      <c r="C6200" s="2"/>
      <c r="M6200" t="s">
        <v>288</v>
      </c>
      <c r="N6200" s="11" t="s">
        <v>288</v>
      </c>
      <c r="O6200" t="s">
        <v>288</v>
      </c>
    </row>
    <row r="6201" spans="3:15" x14ac:dyDescent="0.25">
      <c r="C6201" s="2"/>
      <c r="M6201" t="s">
        <v>288</v>
      </c>
      <c r="N6201" s="11" t="s">
        <v>288</v>
      </c>
      <c r="O6201" t="s">
        <v>288</v>
      </c>
    </row>
    <row r="6202" spans="3:15" x14ac:dyDescent="0.25">
      <c r="C6202" s="2"/>
      <c r="M6202" t="s">
        <v>288</v>
      </c>
      <c r="N6202" s="11" t="s">
        <v>288</v>
      </c>
      <c r="O6202" t="s">
        <v>288</v>
      </c>
    </row>
    <row r="6203" spans="3:15" x14ac:dyDescent="0.25">
      <c r="C6203" s="2"/>
      <c r="M6203" t="s">
        <v>288</v>
      </c>
      <c r="N6203" s="11" t="s">
        <v>288</v>
      </c>
      <c r="O6203" t="s">
        <v>288</v>
      </c>
    </row>
    <row r="6204" spans="3:15" x14ac:dyDescent="0.25">
      <c r="C6204" s="2"/>
      <c r="M6204" t="s">
        <v>288</v>
      </c>
      <c r="N6204" s="11" t="s">
        <v>288</v>
      </c>
      <c r="O6204" t="s">
        <v>288</v>
      </c>
    </row>
    <row r="6205" spans="3:15" x14ac:dyDescent="0.25">
      <c r="C6205" s="2"/>
      <c r="M6205" t="s">
        <v>288</v>
      </c>
      <c r="N6205" s="11" t="s">
        <v>288</v>
      </c>
      <c r="O6205" t="s">
        <v>288</v>
      </c>
    </row>
    <row r="6206" spans="3:15" x14ac:dyDescent="0.25">
      <c r="C6206" s="2"/>
      <c r="M6206" t="s">
        <v>288</v>
      </c>
      <c r="N6206" s="11" t="s">
        <v>288</v>
      </c>
      <c r="O6206" t="s">
        <v>288</v>
      </c>
    </row>
    <row r="6207" spans="3:15" x14ac:dyDescent="0.25">
      <c r="C6207" s="2"/>
      <c r="M6207" t="s">
        <v>288</v>
      </c>
      <c r="N6207" s="11" t="s">
        <v>288</v>
      </c>
      <c r="O6207" t="s">
        <v>288</v>
      </c>
    </row>
    <row r="6208" spans="3:15" x14ac:dyDescent="0.25">
      <c r="C6208" s="2"/>
      <c r="M6208" t="s">
        <v>288</v>
      </c>
      <c r="N6208" s="11" t="s">
        <v>288</v>
      </c>
      <c r="O6208" t="s">
        <v>288</v>
      </c>
    </row>
    <row r="6209" spans="3:15" x14ac:dyDescent="0.25">
      <c r="C6209" s="2"/>
      <c r="M6209" t="s">
        <v>288</v>
      </c>
      <c r="N6209" s="11" t="s">
        <v>288</v>
      </c>
      <c r="O6209" t="s">
        <v>288</v>
      </c>
    </row>
    <row r="6210" spans="3:15" x14ac:dyDescent="0.25">
      <c r="C6210" s="2"/>
      <c r="M6210" t="s">
        <v>288</v>
      </c>
      <c r="N6210" s="11" t="s">
        <v>288</v>
      </c>
      <c r="O6210" t="s">
        <v>288</v>
      </c>
    </row>
    <row r="6211" spans="3:15" x14ac:dyDescent="0.25">
      <c r="C6211" s="2"/>
      <c r="M6211" t="s">
        <v>288</v>
      </c>
      <c r="N6211" s="11" t="s">
        <v>288</v>
      </c>
      <c r="O6211" t="s">
        <v>288</v>
      </c>
    </row>
    <row r="6212" spans="3:15" x14ac:dyDescent="0.25">
      <c r="C6212" s="2"/>
      <c r="M6212" t="s">
        <v>288</v>
      </c>
      <c r="N6212" s="11" t="s">
        <v>288</v>
      </c>
      <c r="O6212" t="s">
        <v>288</v>
      </c>
    </row>
    <row r="6213" spans="3:15" x14ac:dyDescent="0.25">
      <c r="C6213" s="2"/>
      <c r="M6213" t="s">
        <v>288</v>
      </c>
      <c r="N6213" s="11" t="s">
        <v>288</v>
      </c>
      <c r="O6213" t="s">
        <v>288</v>
      </c>
    </row>
    <row r="6214" spans="3:15" x14ac:dyDescent="0.25">
      <c r="C6214" s="2"/>
      <c r="M6214" t="s">
        <v>288</v>
      </c>
      <c r="N6214" s="11" t="s">
        <v>288</v>
      </c>
      <c r="O6214" t="s">
        <v>288</v>
      </c>
    </row>
    <row r="6215" spans="3:15" x14ac:dyDescent="0.25">
      <c r="C6215" s="2"/>
      <c r="M6215" t="s">
        <v>288</v>
      </c>
      <c r="N6215" s="11" t="s">
        <v>288</v>
      </c>
      <c r="O6215" t="s">
        <v>288</v>
      </c>
    </row>
    <row r="6216" spans="3:15" x14ac:dyDescent="0.25">
      <c r="C6216" s="2"/>
      <c r="M6216" t="s">
        <v>288</v>
      </c>
      <c r="N6216" s="11" t="s">
        <v>288</v>
      </c>
      <c r="O6216" t="s">
        <v>288</v>
      </c>
    </row>
    <row r="6217" spans="3:15" x14ac:dyDescent="0.25">
      <c r="C6217" s="2"/>
      <c r="M6217" t="s">
        <v>288</v>
      </c>
      <c r="N6217" s="11" t="s">
        <v>288</v>
      </c>
      <c r="O6217" t="s">
        <v>288</v>
      </c>
    </row>
    <row r="6218" spans="3:15" x14ac:dyDescent="0.25">
      <c r="C6218" s="2"/>
      <c r="M6218" t="s">
        <v>288</v>
      </c>
      <c r="N6218" s="11" t="s">
        <v>288</v>
      </c>
      <c r="O6218" t="s">
        <v>288</v>
      </c>
    </row>
    <row r="6219" spans="3:15" x14ac:dyDescent="0.25">
      <c r="C6219" s="2"/>
      <c r="M6219" t="s">
        <v>288</v>
      </c>
      <c r="N6219" s="11" t="s">
        <v>288</v>
      </c>
      <c r="O6219" t="s">
        <v>288</v>
      </c>
    </row>
    <row r="6220" spans="3:15" x14ac:dyDescent="0.25">
      <c r="C6220" s="2"/>
      <c r="M6220" t="s">
        <v>288</v>
      </c>
      <c r="N6220" s="11" t="s">
        <v>288</v>
      </c>
      <c r="O6220" t="s">
        <v>288</v>
      </c>
    </row>
    <row r="6221" spans="3:15" x14ac:dyDescent="0.25">
      <c r="C6221" s="2"/>
      <c r="M6221" t="s">
        <v>288</v>
      </c>
      <c r="N6221" s="11" t="s">
        <v>288</v>
      </c>
      <c r="O6221" t="s">
        <v>288</v>
      </c>
    </row>
    <row r="6222" spans="3:15" x14ac:dyDescent="0.25">
      <c r="C6222" s="2"/>
      <c r="M6222" t="s">
        <v>288</v>
      </c>
      <c r="N6222" s="11" t="s">
        <v>288</v>
      </c>
      <c r="O6222" t="s">
        <v>288</v>
      </c>
    </row>
    <row r="6223" spans="3:15" x14ac:dyDescent="0.25">
      <c r="C6223" s="2"/>
      <c r="M6223" t="s">
        <v>288</v>
      </c>
      <c r="N6223" s="11" t="s">
        <v>288</v>
      </c>
      <c r="O6223" t="s">
        <v>288</v>
      </c>
    </row>
    <row r="6224" spans="3:15" x14ac:dyDescent="0.25">
      <c r="C6224" s="2"/>
      <c r="M6224" t="s">
        <v>288</v>
      </c>
      <c r="N6224" s="11" t="s">
        <v>288</v>
      </c>
      <c r="O6224" t="s">
        <v>288</v>
      </c>
    </row>
    <row r="6225" spans="3:15" x14ac:dyDescent="0.25">
      <c r="C6225" s="2"/>
      <c r="M6225" t="s">
        <v>288</v>
      </c>
      <c r="N6225" s="11" t="s">
        <v>288</v>
      </c>
      <c r="O6225" t="s">
        <v>288</v>
      </c>
    </row>
    <row r="6226" spans="3:15" x14ac:dyDescent="0.25">
      <c r="C6226" s="2"/>
      <c r="M6226" t="s">
        <v>288</v>
      </c>
      <c r="N6226" s="11" t="s">
        <v>288</v>
      </c>
      <c r="O6226" t="s">
        <v>288</v>
      </c>
    </row>
    <row r="6227" spans="3:15" x14ac:dyDescent="0.25">
      <c r="C6227" s="2"/>
      <c r="M6227" t="s">
        <v>288</v>
      </c>
      <c r="N6227" s="11" t="s">
        <v>288</v>
      </c>
      <c r="O6227" t="s">
        <v>288</v>
      </c>
    </row>
    <row r="6228" spans="3:15" x14ac:dyDescent="0.25">
      <c r="C6228" s="2"/>
      <c r="M6228" t="s">
        <v>288</v>
      </c>
      <c r="N6228" s="11" t="s">
        <v>288</v>
      </c>
      <c r="O6228" t="s">
        <v>288</v>
      </c>
    </row>
    <row r="6229" spans="3:15" x14ac:dyDescent="0.25">
      <c r="C6229" s="2"/>
      <c r="M6229" t="s">
        <v>288</v>
      </c>
      <c r="N6229" s="11" t="s">
        <v>288</v>
      </c>
      <c r="O6229" t="s">
        <v>288</v>
      </c>
    </row>
    <row r="6230" spans="3:15" x14ac:dyDescent="0.25">
      <c r="C6230" s="2"/>
      <c r="M6230" t="s">
        <v>288</v>
      </c>
      <c r="N6230" s="11" t="s">
        <v>288</v>
      </c>
      <c r="O6230" t="s">
        <v>288</v>
      </c>
    </row>
    <row r="6231" spans="3:15" x14ac:dyDescent="0.25">
      <c r="C6231" s="2"/>
      <c r="M6231" t="s">
        <v>288</v>
      </c>
      <c r="N6231" s="11" t="s">
        <v>288</v>
      </c>
      <c r="O6231" t="s">
        <v>288</v>
      </c>
    </row>
    <row r="6232" spans="3:15" x14ac:dyDescent="0.25">
      <c r="C6232" s="2"/>
      <c r="M6232" t="s">
        <v>288</v>
      </c>
      <c r="N6232" s="11" t="s">
        <v>288</v>
      </c>
      <c r="O6232" t="s">
        <v>288</v>
      </c>
    </row>
    <row r="6233" spans="3:15" x14ac:dyDescent="0.25">
      <c r="C6233" s="2"/>
      <c r="M6233" t="s">
        <v>288</v>
      </c>
      <c r="N6233" s="11" t="s">
        <v>288</v>
      </c>
      <c r="O6233" t="s">
        <v>288</v>
      </c>
    </row>
    <row r="6234" spans="3:15" x14ac:dyDescent="0.25">
      <c r="C6234" s="2"/>
      <c r="M6234">
        <v>2</v>
      </c>
      <c r="N6234" s="11">
        <v>1.0833333333333334E-2</v>
      </c>
      <c r="O6234">
        <v>3</v>
      </c>
    </row>
    <row r="6235" spans="3:15" x14ac:dyDescent="0.25">
      <c r="C6235" s="2"/>
      <c r="M6235" t="s">
        <v>288</v>
      </c>
      <c r="N6235" s="11" t="s">
        <v>288</v>
      </c>
      <c r="O6235" t="s">
        <v>288</v>
      </c>
    </row>
    <row r="6236" spans="3:15" x14ac:dyDescent="0.25">
      <c r="C6236" s="2"/>
      <c r="M6236" t="s">
        <v>288</v>
      </c>
      <c r="N6236" s="11" t="s">
        <v>288</v>
      </c>
      <c r="O6236" t="s">
        <v>288</v>
      </c>
    </row>
    <row r="6237" spans="3:15" x14ac:dyDescent="0.25">
      <c r="C6237" s="2"/>
      <c r="M6237" t="s">
        <v>288</v>
      </c>
      <c r="N6237" s="11" t="s">
        <v>288</v>
      </c>
      <c r="O6237" t="s">
        <v>288</v>
      </c>
    </row>
    <row r="6238" spans="3:15" x14ac:dyDescent="0.25">
      <c r="C6238" s="2"/>
      <c r="M6238" t="s">
        <v>288</v>
      </c>
      <c r="N6238" s="11" t="s">
        <v>288</v>
      </c>
      <c r="O6238" t="s">
        <v>288</v>
      </c>
    </row>
    <row r="6239" spans="3:15" x14ac:dyDescent="0.25">
      <c r="C6239" s="2"/>
      <c r="M6239" t="s">
        <v>288</v>
      </c>
      <c r="N6239" s="11" t="s">
        <v>288</v>
      </c>
      <c r="O6239" t="s">
        <v>288</v>
      </c>
    </row>
    <row r="6240" spans="3:15" x14ac:dyDescent="0.25">
      <c r="C6240" s="2"/>
      <c r="M6240" t="s">
        <v>288</v>
      </c>
      <c r="N6240" s="11" t="s">
        <v>288</v>
      </c>
      <c r="O6240" t="s">
        <v>288</v>
      </c>
    </row>
    <row r="6241" spans="3:15" x14ac:dyDescent="0.25">
      <c r="C6241" s="2"/>
      <c r="M6241" t="s">
        <v>288</v>
      </c>
      <c r="N6241" s="11" t="s">
        <v>288</v>
      </c>
      <c r="O6241" t="s">
        <v>288</v>
      </c>
    </row>
    <row r="6242" spans="3:15" x14ac:dyDescent="0.25">
      <c r="C6242" s="2"/>
      <c r="M6242" t="s">
        <v>288</v>
      </c>
      <c r="N6242" s="11" t="s">
        <v>288</v>
      </c>
      <c r="O6242" t="s">
        <v>288</v>
      </c>
    </row>
    <row r="6243" spans="3:15" x14ac:dyDescent="0.25">
      <c r="C6243" s="2"/>
      <c r="M6243" t="s">
        <v>288</v>
      </c>
      <c r="N6243" s="11" t="s">
        <v>288</v>
      </c>
      <c r="O6243" t="s">
        <v>288</v>
      </c>
    </row>
    <row r="6244" spans="3:15" x14ac:dyDescent="0.25">
      <c r="C6244" s="2"/>
      <c r="M6244" t="s">
        <v>288</v>
      </c>
      <c r="N6244" s="11" t="s">
        <v>288</v>
      </c>
      <c r="O6244" t="s">
        <v>288</v>
      </c>
    </row>
    <row r="6245" spans="3:15" x14ac:dyDescent="0.25">
      <c r="C6245" s="2"/>
      <c r="M6245" t="s">
        <v>288</v>
      </c>
      <c r="N6245" s="11" t="s">
        <v>288</v>
      </c>
      <c r="O6245" t="s">
        <v>288</v>
      </c>
    </row>
    <row r="6246" spans="3:15" x14ac:dyDescent="0.25">
      <c r="C6246" s="2"/>
      <c r="M6246" t="s">
        <v>288</v>
      </c>
      <c r="N6246" s="11" t="s">
        <v>288</v>
      </c>
      <c r="O6246" t="s">
        <v>288</v>
      </c>
    </row>
    <row r="6247" spans="3:15" x14ac:dyDescent="0.25">
      <c r="C6247" s="2"/>
      <c r="M6247" t="s">
        <v>288</v>
      </c>
      <c r="N6247" s="11" t="s">
        <v>288</v>
      </c>
      <c r="O6247" t="s">
        <v>288</v>
      </c>
    </row>
    <row r="6248" spans="3:15" x14ac:dyDescent="0.25">
      <c r="C6248" s="2"/>
      <c r="M6248" t="s">
        <v>288</v>
      </c>
      <c r="N6248" s="11" t="s">
        <v>288</v>
      </c>
      <c r="O6248" t="s">
        <v>288</v>
      </c>
    </row>
    <row r="6249" spans="3:15" x14ac:dyDescent="0.25">
      <c r="C6249" s="2"/>
      <c r="M6249">
        <v>2</v>
      </c>
      <c r="N6249" s="11">
        <v>1.5277777777777779E-2</v>
      </c>
      <c r="O6249">
        <v>10</v>
      </c>
    </row>
    <row r="6250" spans="3:15" x14ac:dyDescent="0.25">
      <c r="C6250" s="2"/>
      <c r="M6250" t="s">
        <v>288</v>
      </c>
      <c r="N6250" s="11" t="s">
        <v>288</v>
      </c>
      <c r="O6250" t="s">
        <v>288</v>
      </c>
    </row>
    <row r="6251" spans="3:15" x14ac:dyDescent="0.25">
      <c r="C6251" s="2"/>
      <c r="M6251" t="s">
        <v>288</v>
      </c>
      <c r="N6251" s="11" t="s">
        <v>288</v>
      </c>
      <c r="O6251" t="s">
        <v>288</v>
      </c>
    </row>
    <row r="6252" spans="3:15" x14ac:dyDescent="0.25">
      <c r="C6252" s="2"/>
      <c r="M6252" t="s">
        <v>288</v>
      </c>
      <c r="N6252" s="11" t="s">
        <v>288</v>
      </c>
      <c r="O6252" t="s">
        <v>288</v>
      </c>
    </row>
    <row r="6253" spans="3:15" x14ac:dyDescent="0.25">
      <c r="C6253" s="2"/>
      <c r="M6253" t="s">
        <v>288</v>
      </c>
      <c r="N6253" s="11" t="s">
        <v>288</v>
      </c>
      <c r="O6253" t="s">
        <v>288</v>
      </c>
    </row>
    <row r="6254" spans="3:15" x14ac:dyDescent="0.25">
      <c r="C6254" s="2"/>
      <c r="M6254" t="s">
        <v>288</v>
      </c>
      <c r="N6254" s="11" t="s">
        <v>288</v>
      </c>
      <c r="O6254" t="s">
        <v>288</v>
      </c>
    </row>
    <row r="6255" spans="3:15" x14ac:dyDescent="0.25">
      <c r="C6255" s="2"/>
      <c r="M6255" t="s">
        <v>288</v>
      </c>
      <c r="N6255" s="11" t="s">
        <v>288</v>
      </c>
      <c r="O6255" t="s">
        <v>288</v>
      </c>
    </row>
    <row r="6256" spans="3:15" x14ac:dyDescent="0.25">
      <c r="C6256" s="2"/>
      <c r="M6256" t="s">
        <v>288</v>
      </c>
      <c r="N6256" s="11" t="s">
        <v>288</v>
      </c>
      <c r="O6256" t="s">
        <v>288</v>
      </c>
    </row>
    <row r="6257" spans="3:15" x14ac:dyDescent="0.25">
      <c r="C6257" s="2"/>
      <c r="M6257" t="s">
        <v>288</v>
      </c>
      <c r="N6257" s="11" t="s">
        <v>288</v>
      </c>
      <c r="O6257" t="s">
        <v>288</v>
      </c>
    </row>
    <row r="6258" spans="3:15" x14ac:dyDescent="0.25">
      <c r="C6258" s="2"/>
      <c r="M6258" t="s">
        <v>288</v>
      </c>
      <c r="N6258" s="11" t="s">
        <v>288</v>
      </c>
      <c r="O6258" t="s">
        <v>288</v>
      </c>
    </row>
    <row r="6259" spans="3:15" x14ac:dyDescent="0.25">
      <c r="C6259" s="2"/>
      <c r="M6259" t="s">
        <v>288</v>
      </c>
      <c r="N6259" s="11" t="s">
        <v>288</v>
      </c>
      <c r="O6259" t="s">
        <v>288</v>
      </c>
    </row>
    <row r="6260" spans="3:15" x14ac:dyDescent="0.25">
      <c r="C6260" s="2"/>
      <c r="M6260">
        <v>2</v>
      </c>
      <c r="N6260" s="11">
        <v>1.8043981481481484E-2</v>
      </c>
      <c r="O6260">
        <v>16</v>
      </c>
    </row>
    <row r="6261" spans="3:15" x14ac:dyDescent="0.25">
      <c r="C6261" s="2"/>
      <c r="M6261" t="s">
        <v>288</v>
      </c>
      <c r="N6261" s="11" t="s">
        <v>288</v>
      </c>
      <c r="O6261" t="s">
        <v>288</v>
      </c>
    </row>
    <row r="6262" spans="3:15" x14ac:dyDescent="0.25">
      <c r="C6262" s="2"/>
      <c r="M6262" t="s">
        <v>288</v>
      </c>
      <c r="N6262" s="11" t="s">
        <v>288</v>
      </c>
      <c r="O6262" t="s">
        <v>288</v>
      </c>
    </row>
    <row r="6263" spans="3:15" x14ac:dyDescent="0.25">
      <c r="C6263" s="2"/>
      <c r="M6263" t="s">
        <v>288</v>
      </c>
      <c r="N6263" s="11" t="s">
        <v>288</v>
      </c>
      <c r="O6263" t="s">
        <v>288</v>
      </c>
    </row>
    <row r="6264" spans="3:15" x14ac:dyDescent="0.25">
      <c r="C6264" s="2"/>
      <c r="M6264" t="s">
        <v>288</v>
      </c>
      <c r="N6264" s="11" t="s">
        <v>288</v>
      </c>
      <c r="O6264" t="s">
        <v>288</v>
      </c>
    </row>
    <row r="6265" spans="3:15" x14ac:dyDescent="0.25">
      <c r="C6265" s="2"/>
      <c r="M6265" t="s">
        <v>288</v>
      </c>
      <c r="N6265" s="11" t="s">
        <v>288</v>
      </c>
      <c r="O6265" t="s">
        <v>288</v>
      </c>
    </row>
    <row r="6266" spans="3:15" x14ac:dyDescent="0.25">
      <c r="C6266" s="2"/>
      <c r="M6266" t="s">
        <v>288</v>
      </c>
      <c r="N6266" s="11" t="s">
        <v>288</v>
      </c>
      <c r="O6266" t="s">
        <v>288</v>
      </c>
    </row>
    <row r="6267" spans="3:15" x14ac:dyDescent="0.25">
      <c r="C6267" s="2"/>
      <c r="M6267" t="s">
        <v>288</v>
      </c>
      <c r="N6267" s="11" t="s">
        <v>288</v>
      </c>
      <c r="O6267" t="s">
        <v>288</v>
      </c>
    </row>
    <row r="6268" spans="3:15" x14ac:dyDescent="0.25">
      <c r="C6268" s="2"/>
      <c r="M6268" t="s">
        <v>288</v>
      </c>
      <c r="N6268" s="11" t="s">
        <v>288</v>
      </c>
      <c r="O6268" t="s">
        <v>288</v>
      </c>
    </row>
    <row r="6269" spans="3:15" x14ac:dyDescent="0.25">
      <c r="C6269" s="2"/>
      <c r="M6269" t="s">
        <v>288</v>
      </c>
      <c r="N6269" s="11" t="s">
        <v>288</v>
      </c>
      <c r="O6269" t="s">
        <v>288</v>
      </c>
    </row>
    <row r="6270" spans="3:15" x14ac:dyDescent="0.25">
      <c r="C6270" s="2"/>
      <c r="M6270" t="s">
        <v>288</v>
      </c>
      <c r="N6270" s="11" t="s">
        <v>288</v>
      </c>
      <c r="O6270" t="s">
        <v>288</v>
      </c>
    </row>
    <row r="6271" spans="3:15" x14ac:dyDescent="0.25">
      <c r="C6271" s="2"/>
      <c r="M6271" t="s">
        <v>288</v>
      </c>
      <c r="N6271" s="11" t="s">
        <v>288</v>
      </c>
      <c r="O6271" t="s">
        <v>288</v>
      </c>
    </row>
    <row r="6272" spans="3:15" x14ac:dyDescent="0.25">
      <c r="C6272" s="2"/>
      <c r="M6272" t="s">
        <v>288</v>
      </c>
      <c r="N6272" s="11" t="s">
        <v>288</v>
      </c>
      <c r="O6272" t="s">
        <v>288</v>
      </c>
    </row>
    <row r="6273" spans="3:15" x14ac:dyDescent="0.25">
      <c r="C6273" s="2"/>
      <c r="M6273" t="s">
        <v>288</v>
      </c>
      <c r="N6273" s="11" t="s">
        <v>288</v>
      </c>
      <c r="O6273" t="s">
        <v>288</v>
      </c>
    </row>
    <row r="6274" spans="3:15" x14ac:dyDescent="0.25">
      <c r="C6274" s="2"/>
      <c r="M6274" t="s">
        <v>288</v>
      </c>
      <c r="N6274" s="11" t="s">
        <v>288</v>
      </c>
      <c r="O6274" t="s">
        <v>288</v>
      </c>
    </row>
    <row r="6275" spans="3:15" x14ac:dyDescent="0.25">
      <c r="C6275" s="2"/>
      <c r="M6275" t="s">
        <v>288</v>
      </c>
      <c r="N6275" s="11" t="s">
        <v>288</v>
      </c>
      <c r="O6275" t="s">
        <v>288</v>
      </c>
    </row>
    <row r="6276" spans="3:15" x14ac:dyDescent="0.25">
      <c r="M6276" t="s">
        <v>288</v>
      </c>
      <c r="N6276" s="11" t="s">
        <v>288</v>
      </c>
      <c r="O6276" t="s">
        <v>288</v>
      </c>
    </row>
    <row r="6277" spans="3:15" x14ac:dyDescent="0.25">
      <c r="C6277" s="2"/>
      <c r="M6277" t="s">
        <v>288</v>
      </c>
      <c r="N6277" s="11" t="s">
        <v>288</v>
      </c>
      <c r="O6277" t="s">
        <v>288</v>
      </c>
    </row>
    <row r="6278" spans="3:15" x14ac:dyDescent="0.25">
      <c r="C6278" s="2"/>
      <c r="M6278" t="s">
        <v>288</v>
      </c>
      <c r="N6278" s="11" t="s">
        <v>288</v>
      </c>
      <c r="O6278" t="s">
        <v>288</v>
      </c>
    </row>
    <row r="6279" spans="3:15" x14ac:dyDescent="0.25">
      <c r="C6279" s="2"/>
      <c r="M6279" t="s">
        <v>288</v>
      </c>
      <c r="N6279" s="11" t="s">
        <v>288</v>
      </c>
      <c r="O6279" t="s">
        <v>288</v>
      </c>
    </row>
    <row r="6280" spans="3:15" x14ac:dyDescent="0.25">
      <c r="C6280" s="2"/>
      <c r="M6280" t="s">
        <v>288</v>
      </c>
      <c r="N6280" s="11" t="s">
        <v>288</v>
      </c>
      <c r="O6280" t="s">
        <v>288</v>
      </c>
    </row>
    <row r="6281" spans="3:15" x14ac:dyDescent="0.25">
      <c r="C6281" s="2"/>
      <c r="M6281" t="s">
        <v>288</v>
      </c>
      <c r="N6281" s="11" t="s">
        <v>288</v>
      </c>
      <c r="O6281" t="s">
        <v>288</v>
      </c>
    </row>
    <row r="6282" spans="3:15" x14ac:dyDescent="0.25">
      <c r="C6282" s="2"/>
      <c r="M6282" t="s">
        <v>288</v>
      </c>
      <c r="N6282" s="11" t="s">
        <v>288</v>
      </c>
      <c r="O6282" t="s">
        <v>288</v>
      </c>
    </row>
    <row r="6283" spans="3:15" x14ac:dyDescent="0.25">
      <c r="C6283" s="2"/>
      <c r="M6283" t="s">
        <v>288</v>
      </c>
      <c r="N6283" s="11" t="s">
        <v>288</v>
      </c>
      <c r="O6283" t="s">
        <v>288</v>
      </c>
    </row>
    <row r="6284" spans="3:15" x14ac:dyDescent="0.25">
      <c r="C6284" s="2"/>
      <c r="M6284" t="s">
        <v>288</v>
      </c>
      <c r="N6284" s="11" t="s">
        <v>288</v>
      </c>
      <c r="O6284" t="s">
        <v>288</v>
      </c>
    </row>
    <row r="6285" spans="3:15" x14ac:dyDescent="0.25">
      <c r="C6285" s="2"/>
      <c r="M6285" t="s">
        <v>288</v>
      </c>
      <c r="N6285" s="11" t="s">
        <v>288</v>
      </c>
      <c r="O6285" t="s">
        <v>288</v>
      </c>
    </row>
    <row r="6286" spans="3:15" x14ac:dyDescent="0.25">
      <c r="C6286" s="2"/>
      <c r="M6286" t="s">
        <v>288</v>
      </c>
      <c r="N6286" s="11" t="s">
        <v>288</v>
      </c>
      <c r="O6286" t="s">
        <v>288</v>
      </c>
    </row>
    <row r="6287" spans="3:15" x14ac:dyDescent="0.25">
      <c r="C6287" s="2"/>
      <c r="M6287" t="s">
        <v>288</v>
      </c>
      <c r="N6287" s="11" t="s">
        <v>288</v>
      </c>
      <c r="O6287" t="s">
        <v>288</v>
      </c>
    </row>
    <row r="6288" spans="3:15" x14ac:dyDescent="0.25">
      <c r="C6288" s="2"/>
      <c r="M6288" t="s">
        <v>288</v>
      </c>
      <c r="N6288" s="11" t="s">
        <v>288</v>
      </c>
      <c r="O6288" t="s">
        <v>288</v>
      </c>
    </row>
    <row r="6289" spans="3:15" x14ac:dyDescent="0.25">
      <c r="C6289" s="2"/>
      <c r="M6289" t="s">
        <v>288</v>
      </c>
      <c r="N6289" s="11" t="s">
        <v>288</v>
      </c>
      <c r="O6289" t="s">
        <v>288</v>
      </c>
    </row>
    <row r="6290" spans="3:15" x14ac:dyDescent="0.25">
      <c r="C6290" s="2"/>
      <c r="M6290" t="s">
        <v>288</v>
      </c>
      <c r="N6290" s="11" t="s">
        <v>288</v>
      </c>
      <c r="O6290" t="s">
        <v>288</v>
      </c>
    </row>
    <row r="6291" spans="3:15" x14ac:dyDescent="0.25">
      <c r="C6291" s="2"/>
      <c r="M6291" t="s">
        <v>288</v>
      </c>
      <c r="N6291" s="11" t="s">
        <v>288</v>
      </c>
      <c r="O6291" t="s">
        <v>288</v>
      </c>
    </row>
    <row r="6292" spans="3:15" x14ac:dyDescent="0.25">
      <c r="C6292" s="2"/>
      <c r="M6292" t="s">
        <v>288</v>
      </c>
      <c r="N6292" s="11" t="s">
        <v>288</v>
      </c>
      <c r="O6292" t="s">
        <v>288</v>
      </c>
    </row>
    <row r="6293" spans="3:15" x14ac:dyDescent="0.25">
      <c r="C6293" s="2"/>
      <c r="M6293" t="s">
        <v>288</v>
      </c>
      <c r="N6293" s="11" t="s">
        <v>288</v>
      </c>
      <c r="O6293" t="s">
        <v>288</v>
      </c>
    </row>
    <row r="6294" spans="3:15" x14ac:dyDescent="0.25">
      <c r="C6294" s="2"/>
      <c r="M6294" t="s">
        <v>288</v>
      </c>
      <c r="N6294" s="11" t="s">
        <v>288</v>
      </c>
      <c r="O6294" t="s">
        <v>288</v>
      </c>
    </row>
    <row r="6295" spans="3:15" x14ac:dyDescent="0.25">
      <c r="C6295" s="2"/>
      <c r="M6295" t="s">
        <v>288</v>
      </c>
      <c r="N6295" s="11" t="s">
        <v>288</v>
      </c>
      <c r="O6295" t="s">
        <v>288</v>
      </c>
    </row>
    <row r="6296" spans="3:15" x14ac:dyDescent="0.25">
      <c r="C6296" s="2"/>
      <c r="M6296" t="s">
        <v>288</v>
      </c>
      <c r="N6296" s="11" t="s">
        <v>288</v>
      </c>
      <c r="O6296" t="s">
        <v>288</v>
      </c>
    </row>
    <row r="6297" spans="3:15" x14ac:dyDescent="0.25">
      <c r="C6297" s="2"/>
      <c r="M6297" t="s">
        <v>288</v>
      </c>
      <c r="N6297" s="11" t="s">
        <v>288</v>
      </c>
      <c r="O6297" t="s">
        <v>288</v>
      </c>
    </row>
    <row r="6298" spans="3:15" x14ac:dyDescent="0.25">
      <c r="C6298" s="2"/>
      <c r="M6298" t="s">
        <v>288</v>
      </c>
      <c r="N6298" s="11" t="s">
        <v>288</v>
      </c>
      <c r="O6298" t="s">
        <v>288</v>
      </c>
    </row>
    <row r="6299" spans="3:15" x14ac:dyDescent="0.25">
      <c r="C6299" s="2"/>
      <c r="M6299" t="s">
        <v>288</v>
      </c>
      <c r="N6299" s="11" t="s">
        <v>288</v>
      </c>
      <c r="O6299" t="s">
        <v>288</v>
      </c>
    </row>
    <row r="6300" spans="3:15" x14ac:dyDescent="0.25">
      <c r="C6300" s="2"/>
      <c r="M6300" t="s">
        <v>288</v>
      </c>
      <c r="N6300" s="11" t="s">
        <v>288</v>
      </c>
      <c r="O6300" t="s">
        <v>288</v>
      </c>
    </row>
    <row r="6301" spans="3:15" x14ac:dyDescent="0.25">
      <c r="C6301" s="2"/>
      <c r="M6301">
        <v>3</v>
      </c>
      <c r="N6301" s="11">
        <v>2.7337962962962967E-2</v>
      </c>
      <c r="O6301">
        <v>19</v>
      </c>
    </row>
    <row r="6302" spans="3:15" x14ac:dyDescent="0.25">
      <c r="C6302" s="2"/>
      <c r="M6302" t="s">
        <v>288</v>
      </c>
      <c r="N6302" s="11" t="s">
        <v>288</v>
      </c>
      <c r="O6302" t="s">
        <v>288</v>
      </c>
    </row>
    <row r="6303" spans="3:15" x14ac:dyDescent="0.25">
      <c r="C6303" s="2"/>
      <c r="M6303" t="s">
        <v>288</v>
      </c>
      <c r="N6303" s="11" t="s">
        <v>288</v>
      </c>
      <c r="O6303" t="s">
        <v>288</v>
      </c>
    </row>
    <row r="6304" spans="3:15" x14ac:dyDescent="0.25">
      <c r="C6304" s="2"/>
      <c r="M6304" t="s">
        <v>288</v>
      </c>
      <c r="N6304" s="11" t="s">
        <v>288</v>
      </c>
      <c r="O6304" t="s">
        <v>288</v>
      </c>
    </row>
    <row r="6305" spans="3:15" x14ac:dyDescent="0.25">
      <c r="C6305" s="2"/>
      <c r="M6305" t="s">
        <v>288</v>
      </c>
      <c r="N6305" s="11" t="s">
        <v>288</v>
      </c>
      <c r="O6305" t="s">
        <v>288</v>
      </c>
    </row>
    <row r="6306" spans="3:15" x14ac:dyDescent="0.25">
      <c r="C6306" s="2"/>
      <c r="M6306" t="s">
        <v>288</v>
      </c>
      <c r="N6306" s="11" t="s">
        <v>288</v>
      </c>
      <c r="O6306" t="s">
        <v>288</v>
      </c>
    </row>
    <row r="6307" spans="3:15" x14ac:dyDescent="0.25">
      <c r="C6307" s="2"/>
      <c r="M6307" t="s">
        <v>288</v>
      </c>
      <c r="N6307" s="11" t="s">
        <v>288</v>
      </c>
      <c r="O6307" t="s">
        <v>288</v>
      </c>
    </row>
    <row r="6308" spans="3:15" x14ac:dyDescent="0.25">
      <c r="C6308" s="2"/>
      <c r="M6308" t="s">
        <v>288</v>
      </c>
      <c r="N6308" s="11" t="s">
        <v>288</v>
      </c>
      <c r="O6308" t="s">
        <v>288</v>
      </c>
    </row>
    <row r="6309" spans="3:15" x14ac:dyDescent="0.25">
      <c r="C6309" s="2"/>
      <c r="M6309" t="s">
        <v>288</v>
      </c>
      <c r="N6309" s="11" t="s">
        <v>288</v>
      </c>
      <c r="O6309" t="s">
        <v>288</v>
      </c>
    </row>
    <row r="6310" spans="3:15" x14ac:dyDescent="0.25">
      <c r="C6310" s="2"/>
      <c r="M6310" t="s">
        <v>288</v>
      </c>
      <c r="N6310" s="11" t="s">
        <v>288</v>
      </c>
      <c r="O6310" t="s">
        <v>288</v>
      </c>
    </row>
    <row r="6311" spans="3:15" x14ac:dyDescent="0.25">
      <c r="C6311" s="2"/>
      <c r="M6311" t="s">
        <v>288</v>
      </c>
      <c r="N6311" s="11" t="s">
        <v>288</v>
      </c>
      <c r="O6311" t="s">
        <v>288</v>
      </c>
    </row>
    <row r="6312" spans="3:15" x14ac:dyDescent="0.25">
      <c r="C6312" s="2"/>
      <c r="M6312" t="s">
        <v>288</v>
      </c>
      <c r="N6312" s="11" t="s">
        <v>288</v>
      </c>
      <c r="O6312" t="s">
        <v>288</v>
      </c>
    </row>
    <row r="6313" spans="3:15" x14ac:dyDescent="0.25">
      <c r="C6313" s="2"/>
      <c r="M6313" t="s">
        <v>288</v>
      </c>
      <c r="N6313" s="11" t="s">
        <v>288</v>
      </c>
      <c r="O6313" t="s">
        <v>288</v>
      </c>
    </row>
    <row r="6314" spans="3:15" x14ac:dyDescent="0.25">
      <c r="C6314" s="2"/>
      <c r="M6314" t="s">
        <v>288</v>
      </c>
      <c r="N6314" s="11" t="s">
        <v>288</v>
      </c>
      <c r="O6314" t="s">
        <v>288</v>
      </c>
    </row>
    <row r="6315" spans="3:15" x14ac:dyDescent="0.25">
      <c r="C6315" s="2"/>
      <c r="M6315" t="s">
        <v>288</v>
      </c>
      <c r="N6315" s="11" t="s">
        <v>288</v>
      </c>
      <c r="O6315" t="s">
        <v>288</v>
      </c>
    </row>
    <row r="6316" spans="3:15" x14ac:dyDescent="0.25">
      <c r="C6316" s="2"/>
      <c r="M6316">
        <v>3</v>
      </c>
      <c r="N6316" s="11">
        <v>3.0428240740740738E-2</v>
      </c>
      <c r="O6316">
        <v>12</v>
      </c>
    </row>
    <row r="6317" spans="3:15" x14ac:dyDescent="0.25">
      <c r="C6317" s="2"/>
      <c r="M6317" t="s">
        <v>288</v>
      </c>
      <c r="N6317" s="11" t="s">
        <v>288</v>
      </c>
      <c r="O6317" t="s">
        <v>288</v>
      </c>
    </row>
    <row r="6318" spans="3:15" x14ac:dyDescent="0.25">
      <c r="C6318" s="2"/>
      <c r="M6318" t="s">
        <v>288</v>
      </c>
      <c r="N6318" s="11" t="s">
        <v>288</v>
      </c>
      <c r="O6318" t="s">
        <v>288</v>
      </c>
    </row>
    <row r="6319" spans="3:15" x14ac:dyDescent="0.25">
      <c r="C6319" s="2"/>
      <c r="M6319" t="s">
        <v>288</v>
      </c>
      <c r="N6319" s="11" t="s">
        <v>288</v>
      </c>
      <c r="O6319" t="s">
        <v>288</v>
      </c>
    </row>
    <row r="6320" spans="3:15" x14ac:dyDescent="0.25">
      <c r="C6320" s="2"/>
      <c r="M6320" t="s">
        <v>288</v>
      </c>
      <c r="N6320" s="11" t="s">
        <v>288</v>
      </c>
      <c r="O6320" t="s">
        <v>288</v>
      </c>
    </row>
    <row r="6321" spans="3:15" x14ac:dyDescent="0.25">
      <c r="C6321" s="2"/>
      <c r="M6321" t="s">
        <v>288</v>
      </c>
      <c r="N6321" s="11" t="s">
        <v>288</v>
      </c>
      <c r="O6321" t="s">
        <v>288</v>
      </c>
    </row>
    <row r="6322" spans="3:15" x14ac:dyDescent="0.25">
      <c r="C6322" s="2"/>
      <c r="M6322" t="s">
        <v>288</v>
      </c>
      <c r="N6322" s="11" t="s">
        <v>288</v>
      </c>
      <c r="O6322" t="s">
        <v>288</v>
      </c>
    </row>
    <row r="6323" spans="3:15" x14ac:dyDescent="0.25">
      <c r="C6323" s="2"/>
      <c r="M6323" t="s">
        <v>288</v>
      </c>
      <c r="N6323" s="11" t="s">
        <v>288</v>
      </c>
      <c r="O6323" t="s">
        <v>288</v>
      </c>
    </row>
    <row r="6324" spans="3:15" x14ac:dyDescent="0.25">
      <c r="C6324" s="2"/>
      <c r="M6324" t="s">
        <v>288</v>
      </c>
      <c r="N6324" s="11" t="s">
        <v>288</v>
      </c>
      <c r="O6324" t="s">
        <v>288</v>
      </c>
    </row>
    <row r="6325" spans="3:15" x14ac:dyDescent="0.25">
      <c r="C6325" s="2"/>
      <c r="M6325" t="s">
        <v>288</v>
      </c>
      <c r="N6325" s="11" t="s">
        <v>288</v>
      </c>
      <c r="O6325" t="s">
        <v>288</v>
      </c>
    </row>
    <row r="6326" spans="3:15" x14ac:dyDescent="0.25">
      <c r="C6326" s="2"/>
      <c r="M6326" t="s">
        <v>288</v>
      </c>
      <c r="N6326" s="11" t="s">
        <v>288</v>
      </c>
      <c r="O6326" t="s">
        <v>288</v>
      </c>
    </row>
    <row r="6327" spans="3:15" x14ac:dyDescent="0.25">
      <c r="C6327" s="2"/>
      <c r="M6327" t="s">
        <v>288</v>
      </c>
      <c r="N6327" s="11" t="s">
        <v>288</v>
      </c>
      <c r="O6327" t="s">
        <v>288</v>
      </c>
    </row>
    <row r="6328" spans="3:15" x14ac:dyDescent="0.25">
      <c r="C6328" s="2"/>
      <c r="M6328" t="s">
        <v>288</v>
      </c>
      <c r="N6328" s="11" t="s">
        <v>288</v>
      </c>
      <c r="O6328" t="s">
        <v>288</v>
      </c>
    </row>
    <row r="6329" spans="3:15" x14ac:dyDescent="0.25">
      <c r="C6329" s="2"/>
      <c r="M6329" t="s">
        <v>288</v>
      </c>
      <c r="N6329" s="11" t="s">
        <v>288</v>
      </c>
      <c r="O6329" t="s">
        <v>288</v>
      </c>
    </row>
    <row r="6330" spans="3:15" x14ac:dyDescent="0.25">
      <c r="C6330" s="2"/>
      <c r="M6330" t="s">
        <v>288</v>
      </c>
      <c r="N6330" s="11" t="s">
        <v>288</v>
      </c>
      <c r="O6330" t="s">
        <v>288</v>
      </c>
    </row>
    <row r="6331" spans="3:15" x14ac:dyDescent="0.25">
      <c r="C6331" s="2"/>
      <c r="M6331" t="s">
        <v>288</v>
      </c>
      <c r="N6331" s="11" t="s">
        <v>288</v>
      </c>
      <c r="O6331" t="s">
        <v>288</v>
      </c>
    </row>
    <row r="6332" spans="3:15" x14ac:dyDescent="0.25">
      <c r="C6332" s="2"/>
      <c r="M6332" t="s">
        <v>288</v>
      </c>
      <c r="N6332" s="11" t="s">
        <v>288</v>
      </c>
      <c r="O6332" t="s">
        <v>288</v>
      </c>
    </row>
    <row r="6333" spans="3:15" x14ac:dyDescent="0.25">
      <c r="C6333" s="2"/>
      <c r="M6333" t="s">
        <v>288</v>
      </c>
      <c r="N6333" s="11" t="s">
        <v>288</v>
      </c>
      <c r="O6333" t="s">
        <v>288</v>
      </c>
    </row>
    <row r="6334" spans="3:15" x14ac:dyDescent="0.25">
      <c r="C6334" s="2"/>
      <c r="M6334">
        <v>4</v>
      </c>
      <c r="N6334" s="11">
        <v>3.5902777777777777E-2</v>
      </c>
      <c r="O6334">
        <v>19</v>
      </c>
    </row>
    <row r="6335" spans="3:15" x14ac:dyDescent="0.25">
      <c r="C6335" s="2"/>
      <c r="M6335" t="s">
        <v>288</v>
      </c>
      <c r="N6335" s="11" t="s">
        <v>288</v>
      </c>
      <c r="O6335" t="s">
        <v>288</v>
      </c>
    </row>
    <row r="6336" spans="3:15" x14ac:dyDescent="0.25">
      <c r="C6336" s="2"/>
      <c r="M6336" t="s">
        <v>288</v>
      </c>
      <c r="N6336" s="11" t="s">
        <v>288</v>
      </c>
      <c r="O6336" t="s">
        <v>288</v>
      </c>
    </row>
    <row r="6337" spans="3:15" x14ac:dyDescent="0.25">
      <c r="C6337" s="2"/>
      <c r="M6337" t="s">
        <v>288</v>
      </c>
      <c r="N6337" s="11" t="s">
        <v>288</v>
      </c>
      <c r="O6337" t="s">
        <v>288</v>
      </c>
    </row>
    <row r="6338" spans="3:15" x14ac:dyDescent="0.25">
      <c r="C6338" s="2"/>
      <c r="M6338" t="s">
        <v>288</v>
      </c>
      <c r="N6338" s="11" t="s">
        <v>288</v>
      </c>
      <c r="O6338" t="s">
        <v>288</v>
      </c>
    </row>
    <row r="6339" spans="3:15" x14ac:dyDescent="0.25">
      <c r="C6339" s="2"/>
      <c r="M6339" t="s">
        <v>288</v>
      </c>
      <c r="N6339" s="11" t="s">
        <v>288</v>
      </c>
      <c r="O6339" t="s">
        <v>288</v>
      </c>
    </row>
    <row r="6340" spans="3:15" x14ac:dyDescent="0.25">
      <c r="C6340" s="2"/>
      <c r="M6340" t="s">
        <v>288</v>
      </c>
      <c r="N6340" s="11" t="s">
        <v>288</v>
      </c>
      <c r="O6340" t="s">
        <v>288</v>
      </c>
    </row>
    <row r="6341" spans="3:15" x14ac:dyDescent="0.25">
      <c r="C6341" s="2"/>
      <c r="M6341">
        <v>4</v>
      </c>
      <c r="N6341" s="11">
        <v>3.7453703703703704E-2</v>
      </c>
      <c r="O6341">
        <v>25</v>
      </c>
    </row>
    <row r="6342" spans="3:15" x14ac:dyDescent="0.25">
      <c r="C6342" s="2"/>
      <c r="M6342" t="s">
        <v>288</v>
      </c>
      <c r="N6342" s="11" t="s">
        <v>288</v>
      </c>
      <c r="O6342" t="s">
        <v>288</v>
      </c>
    </row>
    <row r="6343" spans="3:15" x14ac:dyDescent="0.25">
      <c r="C6343" s="2"/>
      <c r="M6343" t="s">
        <v>288</v>
      </c>
      <c r="N6343" s="11" t="s">
        <v>288</v>
      </c>
      <c r="O6343" t="s">
        <v>288</v>
      </c>
    </row>
    <row r="6344" spans="3:15" x14ac:dyDescent="0.25">
      <c r="C6344" s="2"/>
      <c r="M6344" t="s">
        <v>288</v>
      </c>
      <c r="N6344" s="11" t="s">
        <v>288</v>
      </c>
      <c r="O6344" t="s">
        <v>288</v>
      </c>
    </row>
    <row r="6345" spans="3:15" x14ac:dyDescent="0.25">
      <c r="C6345" s="2"/>
      <c r="M6345" t="s">
        <v>288</v>
      </c>
      <c r="N6345" s="11" t="s">
        <v>288</v>
      </c>
      <c r="O6345" t="s">
        <v>288</v>
      </c>
    </row>
    <row r="6346" spans="3:15" x14ac:dyDescent="0.25">
      <c r="C6346" s="2"/>
      <c r="M6346" t="s">
        <v>288</v>
      </c>
      <c r="N6346" s="11" t="s">
        <v>288</v>
      </c>
      <c r="O6346" t="s">
        <v>288</v>
      </c>
    </row>
    <row r="6347" spans="3:15" x14ac:dyDescent="0.25">
      <c r="C6347" s="2"/>
      <c r="M6347" t="s">
        <v>288</v>
      </c>
      <c r="N6347" s="11" t="s">
        <v>288</v>
      </c>
      <c r="O6347" t="s">
        <v>288</v>
      </c>
    </row>
    <row r="6348" spans="3:15" x14ac:dyDescent="0.25">
      <c r="C6348" s="2"/>
      <c r="M6348" t="s">
        <v>288</v>
      </c>
      <c r="N6348" s="11" t="s">
        <v>288</v>
      </c>
      <c r="O6348" t="s">
        <v>288</v>
      </c>
    </row>
    <row r="6349" spans="3:15" x14ac:dyDescent="0.25">
      <c r="C6349" s="2"/>
      <c r="M6349" t="s">
        <v>288</v>
      </c>
      <c r="N6349" s="11" t="s">
        <v>288</v>
      </c>
      <c r="O6349" t="s">
        <v>288</v>
      </c>
    </row>
    <row r="6350" spans="3:15" x14ac:dyDescent="0.25">
      <c r="C6350" s="2"/>
      <c r="M6350" t="s">
        <v>288</v>
      </c>
      <c r="N6350" s="11" t="s">
        <v>288</v>
      </c>
      <c r="O6350" t="s">
        <v>288</v>
      </c>
    </row>
    <row r="6351" spans="3:15" x14ac:dyDescent="0.25">
      <c r="C6351" s="2"/>
      <c r="M6351" t="s">
        <v>288</v>
      </c>
      <c r="N6351" s="11" t="s">
        <v>288</v>
      </c>
      <c r="O6351" t="s">
        <v>288</v>
      </c>
    </row>
    <row r="6352" spans="3:15" x14ac:dyDescent="0.25">
      <c r="C6352" s="2"/>
      <c r="M6352" t="s">
        <v>288</v>
      </c>
      <c r="N6352" s="11" t="s">
        <v>288</v>
      </c>
      <c r="O6352" t="s">
        <v>288</v>
      </c>
    </row>
    <row r="6353" spans="3:15" x14ac:dyDescent="0.25">
      <c r="C6353" s="2"/>
      <c r="M6353" t="s">
        <v>288</v>
      </c>
      <c r="N6353" s="11" t="s">
        <v>288</v>
      </c>
      <c r="O6353" t="s">
        <v>288</v>
      </c>
    </row>
    <row r="6354" spans="3:15" x14ac:dyDescent="0.25">
      <c r="C6354" s="2"/>
      <c r="M6354" t="s">
        <v>288</v>
      </c>
      <c r="N6354" s="11" t="s">
        <v>288</v>
      </c>
      <c r="O6354" t="s">
        <v>288</v>
      </c>
    </row>
    <row r="6355" spans="3:15" x14ac:dyDescent="0.25">
      <c r="C6355" s="2"/>
      <c r="M6355" t="s">
        <v>288</v>
      </c>
      <c r="N6355" s="11" t="s">
        <v>288</v>
      </c>
      <c r="O6355" t="s">
        <v>288</v>
      </c>
    </row>
    <row r="6356" spans="3:15" x14ac:dyDescent="0.25">
      <c r="C6356" s="2"/>
      <c r="M6356" t="s">
        <v>288</v>
      </c>
      <c r="N6356" s="11" t="s">
        <v>288</v>
      </c>
      <c r="O6356" t="s">
        <v>288</v>
      </c>
    </row>
    <row r="6357" spans="3:15" x14ac:dyDescent="0.25">
      <c r="C6357" s="2"/>
      <c r="M6357" t="s">
        <v>288</v>
      </c>
      <c r="N6357" s="11" t="s">
        <v>288</v>
      </c>
      <c r="O6357" t="s">
        <v>288</v>
      </c>
    </row>
    <row r="6358" spans="3:15" x14ac:dyDescent="0.25">
      <c r="C6358" s="2"/>
      <c r="M6358" t="s">
        <v>288</v>
      </c>
      <c r="N6358" s="11" t="s">
        <v>288</v>
      </c>
      <c r="O6358" t="s">
        <v>288</v>
      </c>
    </row>
    <row r="6359" spans="3:15" x14ac:dyDescent="0.25">
      <c r="C6359" s="2"/>
      <c r="M6359" t="s">
        <v>288</v>
      </c>
      <c r="N6359" s="11" t="s">
        <v>288</v>
      </c>
      <c r="O6359" t="s">
        <v>288</v>
      </c>
    </row>
    <row r="6360" spans="3:15" x14ac:dyDescent="0.25">
      <c r="C6360" s="2"/>
      <c r="M6360" t="s">
        <v>288</v>
      </c>
      <c r="N6360" s="11" t="s">
        <v>288</v>
      </c>
      <c r="O6360" t="s">
        <v>288</v>
      </c>
    </row>
    <row r="6361" spans="3:15" x14ac:dyDescent="0.25">
      <c r="C6361" s="2"/>
      <c r="M6361">
        <v>4</v>
      </c>
      <c r="N6361" s="11">
        <v>4.1307870370370363E-2</v>
      </c>
      <c r="O6361">
        <v>18</v>
      </c>
    </row>
    <row r="6362" spans="3:15" x14ac:dyDescent="0.25">
      <c r="C6362" s="2"/>
      <c r="M6362" t="s">
        <v>288</v>
      </c>
      <c r="N6362" s="11" t="s">
        <v>288</v>
      </c>
      <c r="O6362" t="s">
        <v>288</v>
      </c>
    </row>
    <row r="6363" spans="3:15" x14ac:dyDescent="0.25">
      <c r="M6363" t="s">
        <v>288</v>
      </c>
      <c r="N6363" s="11" t="s">
        <v>288</v>
      </c>
      <c r="O6363" t="s">
        <v>288</v>
      </c>
    </row>
    <row r="6364" spans="3:15" x14ac:dyDescent="0.25">
      <c r="C6364" s="2"/>
      <c r="M6364">
        <v>1</v>
      </c>
      <c r="N6364" s="11">
        <v>0</v>
      </c>
      <c r="O6364">
        <v>0</v>
      </c>
    </row>
    <row r="6365" spans="3:15" x14ac:dyDescent="0.25">
      <c r="C6365" s="2"/>
      <c r="M6365" t="s">
        <v>288</v>
      </c>
      <c r="N6365" s="11" t="s">
        <v>288</v>
      </c>
      <c r="O6365" t="s">
        <v>288</v>
      </c>
    </row>
    <row r="6366" spans="3:15" x14ac:dyDescent="0.25">
      <c r="C6366" s="2"/>
      <c r="M6366" t="s">
        <v>288</v>
      </c>
      <c r="N6366" s="11" t="s">
        <v>288</v>
      </c>
      <c r="O6366" t="s">
        <v>288</v>
      </c>
    </row>
    <row r="6367" spans="3:15" x14ac:dyDescent="0.25">
      <c r="C6367" s="2"/>
      <c r="M6367" t="s">
        <v>288</v>
      </c>
      <c r="N6367" s="11" t="s">
        <v>288</v>
      </c>
      <c r="O6367" t="s">
        <v>288</v>
      </c>
    </row>
    <row r="6368" spans="3:15" x14ac:dyDescent="0.25">
      <c r="C6368" s="2"/>
      <c r="M6368" t="s">
        <v>288</v>
      </c>
      <c r="N6368" s="11" t="s">
        <v>288</v>
      </c>
      <c r="O6368" t="s">
        <v>288</v>
      </c>
    </row>
    <row r="6369" spans="3:15" x14ac:dyDescent="0.25">
      <c r="C6369" s="2"/>
      <c r="M6369" t="s">
        <v>288</v>
      </c>
      <c r="N6369" s="11" t="s">
        <v>288</v>
      </c>
      <c r="O6369" t="s">
        <v>288</v>
      </c>
    </row>
    <row r="6370" spans="3:15" x14ac:dyDescent="0.25">
      <c r="C6370" s="2"/>
      <c r="M6370" t="s">
        <v>288</v>
      </c>
      <c r="N6370" s="11" t="s">
        <v>288</v>
      </c>
      <c r="O6370" t="s">
        <v>288</v>
      </c>
    </row>
    <row r="6371" spans="3:15" x14ac:dyDescent="0.25">
      <c r="C6371" s="2"/>
      <c r="M6371" t="s">
        <v>288</v>
      </c>
      <c r="N6371" s="11" t="s">
        <v>288</v>
      </c>
      <c r="O6371" t="s">
        <v>288</v>
      </c>
    </row>
    <row r="6372" spans="3:15" x14ac:dyDescent="0.25">
      <c r="C6372" s="2"/>
      <c r="M6372" t="s">
        <v>288</v>
      </c>
      <c r="N6372" s="11" t="s">
        <v>288</v>
      </c>
      <c r="O6372" t="s">
        <v>288</v>
      </c>
    </row>
    <row r="6373" spans="3:15" x14ac:dyDescent="0.25">
      <c r="C6373" s="2"/>
      <c r="M6373" t="s">
        <v>288</v>
      </c>
      <c r="N6373" s="11" t="s">
        <v>288</v>
      </c>
      <c r="O6373" t="s">
        <v>288</v>
      </c>
    </row>
    <row r="6374" spans="3:15" x14ac:dyDescent="0.25">
      <c r="C6374" s="2"/>
      <c r="M6374" t="s">
        <v>288</v>
      </c>
      <c r="N6374" s="11" t="s">
        <v>288</v>
      </c>
      <c r="O6374" t="s">
        <v>288</v>
      </c>
    </row>
    <row r="6375" spans="3:15" x14ac:dyDescent="0.25">
      <c r="C6375" s="2"/>
      <c r="M6375">
        <v>1</v>
      </c>
      <c r="N6375" s="11">
        <v>3.1018518518518517E-3</v>
      </c>
      <c r="O6375">
        <v>7</v>
      </c>
    </row>
    <row r="6376" spans="3:15" x14ac:dyDescent="0.25">
      <c r="C6376" s="2"/>
      <c r="M6376" t="s">
        <v>288</v>
      </c>
      <c r="N6376" s="11" t="s">
        <v>288</v>
      </c>
      <c r="O6376" t="s">
        <v>288</v>
      </c>
    </row>
    <row r="6377" spans="3:15" x14ac:dyDescent="0.25">
      <c r="C6377" s="2"/>
      <c r="M6377" t="s">
        <v>288</v>
      </c>
      <c r="N6377" s="11" t="s">
        <v>288</v>
      </c>
      <c r="O6377" t="s">
        <v>288</v>
      </c>
    </row>
    <row r="6378" spans="3:15" x14ac:dyDescent="0.25">
      <c r="C6378" s="2"/>
      <c r="M6378" t="s">
        <v>288</v>
      </c>
      <c r="N6378" s="11" t="s">
        <v>288</v>
      </c>
      <c r="O6378" t="s">
        <v>288</v>
      </c>
    </row>
    <row r="6379" spans="3:15" x14ac:dyDescent="0.25">
      <c r="C6379" s="2"/>
      <c r="M6379" t="s">
        <v>288</v>
      </c>
      <c r="N6379" s="11" t="s">
        <v>288</v>
      </c>
      <c r="O6379" t="s">
        <v>288</v>
      </c>
    </row>
    <row r="6380" spans="3:15" x14ac:dyDescent="0.25">
      <c r="C6380" s="2"/>
      <c r="M6380" t="s">
        <v>288</v>
      </c>
      <c r="N6380" s="11" t="s">
        <v>288</v>
      </c>
      <c r="O6380" t="s">
        <v>288</v>
      </c>
    </row>
    <row r="6381" spans="3:15" x14ac:dyDescent="0.25">
      <c r="C6381" s="2"/>
      <c r="M6381" t="s">
        <v>288</v>
      </c>
      <c r="N6381" s="11" t="s">
        <v>288</v>
      </c>
      <c r="O6381" t="s">
        <v>288</v>
      </c>
    </row>
    <row r="6382" spans="3:15" x14ac:dyDescent="0.25">
      <c r="C6382" s="2"/>
      <c r="M6382" t="s">
        <v>288</v>
      </c>
      <c r="N6382" s="11" t="s">
        <v>288</v>
      </c>
      <c r="O6382" t="s">
        <v>288</v>
      </c>
    </row>
    <row r="6383" spans="3:15" x14ac:dyDescent="0.25">
      <c r="C6383" s="2"/>
      <c r="M6383" t="s">
        <v>288</v>
      </c>
      <c r="N6383" s="11" t="s">
        <v>288</v>
      </c>
      <c r="O6383" t="s">
        <v>288</v>
      </c>
    </row>
    <row r="6384" spans="3:15" x14ac:dyDescent="0.25">
      <c r="C6384" s="2"/>
      <c r="M6384">
        <v>1</v>
      </c>
      <c r="N6384" s="11">
        <v>5.9143518518518521E-3</v>
      </c>
      <c r="O6384">
        <v>0</v>
      </c>
    </row>
    <row r="6385" spans="3:15" x14ac:dyDescent="0.25">
      <c r="C6385" s="2"/>
      <c r="M6385" t="s">
        <v>288</v>
      </c>
      <c r="N6385" s="11" t="s">
        <v>288</v>
      </c>
      <c r="O6385" t="s">
        <v>288</v>
      </c>
    </row>
    <row r="6386" spans="3:15" x14ac:dyDescent="0.25">
      <c r="C6386" s="2"/>
      <c r="M6386" t="s">
        <v>288</v>
      </c>
      <c r="N6386" s="11" t="s">
        <v>288</v>
      </c>
      <c r="O6386" t="s">
        <v>288</v>
      </c>
    </row>
    <row r="6387" spans="3:15" x14ac:dyDescent="0.25">
      <c r="C6387" s="2"/>
      <c r="M6387" t="s">
        <v>288</v>
      </c>
      <c r="N6387" s="11" t="s">
        <v>288</v>
      </c>
      <c r="O6387" t="s">
        <v>288</v>
      </c>
    </row>
    <row r="6388" spans="3:15" x14ac:dyDescent="0.25">
      <c r="C6388" s="2"/>
      <c r="M6388" t="s">
        <v>288</v>
      </c>
      <c r="N6388" s="11" t="s">
        <v>288</v>
      </c>
      <c r="O6388" t="s">
        <v>288</v>
      </c>
    </row>
    <row r="6389" spans="3:15" x14ac:dyDescent="0.25">
      <c r="C6389" s="2"/>
      <c r="M6389" t="s">
        <v>288</v>
      </c>
      <c r="N6389" s="11" t="s">
        <v>288</v>
      </c>
      <c r="O6389" t="s">
        <v>288</v>
      </c>
    </row>
    <row r="6390" spans="3:15" x14ac:dyDescent="0.25">
      <c r="C6390" s="2"/>
      <c r="M6390" t="s">
        <v>288</v>
      </c>
      <c r="N6390" s="11" t="s">
        <v>288</v>
      </c>
      <c r="O6390" t="s">
        <v>288</v>
      </c>
    </row>
    <row r="6391" spans="3:15" x14ac:dyDescent="0.25">
      <c r="C6391" s="2"/>
      <c r="M6391" t="s">
        <v>288</v>
      </c>
      <c r="N6391" s="11" t="s">
        <v>288</v>
      </c>
      <c r="O6391" t="s">
        <v>288</v>
      </c>
    </row>
    <row r="6392" spans="3:15" x14ac:dyDescent="0.25">
      <c r="C6392" s="2"/>
      <c r="M6392" t="s">
        <v>288</v>
      </c>
      <c r="N6392" s="11" t="s">
        <v>288</v>
      </c>
      <c r="O6392" t="s">
        <v>288</v>
      </c>
    </row>
    <row r="6393" spans="3:15" x14ac:dyDescent="0.25">
      <c r="C6393" s="2"/>
      <c r="M6393" t="s">
        <v>288</v>
      </c>
      <c r="N6393" s="11" t="s">
        <v>288</v>
      </c>
      <c r="O6393" t="s">
        <v>288</v>
      </c>
    </row>
    <row r="6394" spans="3:15" x14ac:dyDescent="0.25">
      <c r="C6394" s="2"/>
      <c r="M6394" t="s">
        <v>288</v>
      </c>
      <c r="N6394" s="11" t="s">
        <v>288</v>
      </c>
      <c r="O6394" t="s">
        <v>288</v>
      </c>
    </row>
    <row r="6395" spans="3:15" x14ac:dyDescent="0.25">
      <c r="C6395" s="2"/>
      <c r="M6395" t="s">
        <v>288</v>
      </c>
      <c r="N6395" s="11" t="s">
        <v>288</v>
      </c>
      <c r="O6395" t="s">
        <v>288</v>
      </c>
    </row>
    <row r="6396" spans="3:15" x14ac:dyDescent="0.25">
      <c r="C6396" s="2"/>
      <c r="M6396" t="s">
        <v>288</v>
      </c>
      <c r="N6396" s="11" t="s">
        <v>288</v>
      </c>
      <c r="O6396" t="s">
        <v>288</v>
      </c>
    </row>
    <row r="6397" spans="3:15" x14ac:dyDescent="0.25">
      <c r="C6397" s="2"/>
      <c r="M6397" t="s">
        <v>288</v>
      </c>
      <c r="N6397" s="11" t="s">
        <v>288</v>
      </c>
      <c r="O6397" t="s">
        <v>288</v>
      </c>
    </row>
    <row r="6398" spans="3:15" x14ac:dyDescent="0.25">
      <c r="C6398" s="2"/>
      <c r="M6398">
        <v>2</v>
      </c>
      <c r="N6398" s="11">
        <v>1.0532407407407407E-2</v>
      </c>
      <c r="O6398">
        <v>3</v>
      </c>
    </row>
    <row r="6399" spans="3:15" x14ac:dyDescent="0.25">
      <c r="C6399" s="2"/>
      <c r="M6399" t="s">
        <v>288</v>
      </c>
      <c r="N6399" s="11" t="s">
        <v>288</v>
      </c>
      <c r="O6399" t="s">
        <v>288</v>
      </c>
    </row>
    <row r="6400" spans="3:15" x14ac:dyDescent="0.25">
      <c r="C6400" s="2"/>
      <c r="M6400" t="s">
        <v>288</v>
      </c>
      <c r="N6400" s="11" t="s">
        <v>288</v>
      </c>
      <c r="O6400" t="s">
        <v>288</v>
      </c>
    </row>
    <row r="6401" spans="3:15" x14ac:dyDescent="0.25">
      <c r="C6401" s="2"/>
      <c r="M6401" t="s">
        <v>288</v>
      </c>
      <c r="N6401" s="11" t="s">
        <v>288</v>
      </c>
      <c r="O6401" t="s">
        <v>288</v>
      </c>
    </row>
    <row r="6402" spans="3:15" x14ac:dyDescent="0.25">
      <c r="C6402" s="2"/>
      <c r="M6402" t="s">
        <v>288</v>
      </c>
      <c r="N6402" s="11" t="s">
        <v>288</v>
      </c>
      <c r="O6402" t="s">
        <v>288</v>
      </c>
    </row>
    <row r="6403" spans="3:15" x14ac:dyDescent="0.25">
      <c r="C6403" s="2"/>
      <c r="M6403" t="s">
        <v>288</v>
      </c>
      <c r="N6403" s="11" t="s">
        <v>288</v>
      </c>
      <c r="O6403" t="s">
        <v>288</v>
      </c>
    </row>
    <row r="6404" spans="3:15" x14ac:dyDescent="0.25">
      <c r="C6404" s="2"/>
      <c r="M6404" t="s">
        <v>288</v>
      </c>
      <c r="N6404" s="11" t="s">
        <v>288</v>
      </c>
      <c r="O6404" t="s">
        <v>288</v>
      </c>
    </row>
    <row r="6405" spans="3:15" x14ac:dyDescent="0.25">
      <c r="C6405" s="2"/>
      <c r="M6405" t="s">
        <v>288</v>
      </c>
      <c r="N6405" s="11" t="s">
        <v>288</v>
      </c>
      <c r="O6405" t="s">
        <v>288</v>
      </c>
    </row>
    <row r="6406" spans="3:15" x14ac:dyDescent="0.25">
      <c r="C6406" s="2"/>
      <c r="M6406" t="s">
        <v>288</v>
      </c>
      <c r="N6406" s="11" t="s">
        <v>288</v>
      </c>
      <c r="O6406" t="s">
        <v>288</v>
      </c>
    </row>
    <row r="6407" spans="3:15" x14ac:dyDescent="0.25">
      <c r="C6407" s="2"/>
      <c r="M6407" t="s">
        <v>288</v>
      </c>
      <c r="N6407" s="11" t="s">
        <v>288</v>
      </c>
      <c r="O6407" t="s">
        <v>288</v>
      </c>
    </row>
    <row r="6408" spans="3:15" x14ac:dyDescent="0.25">
      <c r="C6408" s="2"/>
      <c r="M6408" t="s">
        <v>288</v>
      </c>
      <c r="N6408" s="11" t="s">
        <v>288</v>
      </c>
      <c r="O6408" t="s">
        <v>288</v>
      </c>
    </row>
    <row r="6409" spans="3:15" x14ac:dyDescent="0.25">
      <c r="C6409" s="2"/>
      <c r="M6409" t="s">
        <v>288</v>
      </c>
      <c r="N6409" s="11" t="s">
        <v>288</v>
      </c>
      <c r="O6409" t="s">
        <v>288</v>
      </c>
    </row>
    <row r="6410" spans="3:15" x14ac:dyDescent="0.25">
      <c r="C6410" s="2"/>
      <c r="M6410" t="s">
        <v>288</v>
      </c>
      <c r="N6410" s="11" t="s">
        <v>288</v>
      </c>
      <c r="O6410" t="s">
        <v>288</v>
      </c>
    </row>
    <row r="6411" spans="3:15" x14ac:dyDescent="0.25">
      <c r="C6411" s="2"/>
      <c r="M6411" t="s">
        <v>288</v>
      </c>
      <c r="N6411" s="11" t="s">
        <v>288</v>
      </c>
      <c r="O6411" t="s">
        <v>288</v>
      </c>
    </row>
    <row r="6412" spans="3:15" x14ac:dyDescent="0.25">
      <c r="C6412" s="2"/>
      <c r="M6412" t="s">
        <v>288</v>
      </c>
      <c r="N6412" s="11" t="s">
        <v>288</v>
      </c>
      <c r="O6412" t="s">
        <v>288</v>
      </c>
    </row>
    <row r="6413" spans="3:15" x14ac:dyDescent="0.25">
      <c r="C6413" s="2"/>
      <c r="M6413" t="s">
        <v>288</v>
      </c>
      <c r="N6413" s="11" t="s">
        <v>288</v>
      </c>
      <c r="O6413" t="s">
        <v>288</v>
      </c>
    </row>
    <row r="6414" spans="3:15" x14ac:dyDescent="0.25">
      <c r="C6414" s="2"/>
      <c r="M6414" t="s">
        <v>288</v>
      </c>
      <c r="N6414" s="11" t="s">
        <v>288</v>
      </c>
      <c r="O6414" t="s">
        <v>288</v>
      </c>
    </row>
    <row r="6415" spans="3:15" x14ac:dyDescent="0.25">
      <c r="C6415" s="2"/>
      <c r="M6415" t="s">
        <v>288</v>
      </c>
      <c r="N6415" s="11" t="s">
        <v>288</v>
      </c>
      <c r="O6415" t="s">
        <v>288</v>
      </c>
    </row>
    <row r="6416" spans="3:15" x14ac:dyDescent="0.25">
      <c r="C6416" s="2"/>
      <c r="M6416" t="s">
        <v>288</v>
      </c>
      <c r="N6416" s="11" t="s">
        <v>288</v>
      </c>
      <c r="O6416" t="s">
        <v>288</v>
      </c>
    </row>
    <row r="6417" spans="3:15" x14ac:dyDescent="0.25">
      <c r="C6417" s="2"/>
      <c r="M6417" t="s">
        <v>288</v>
      </c>
      <c r="N6417" s="11" t="s">
        <v>288</v>
      </c>
      <c r="O6417" t="s">
        <v>288</v>
      </c>
    </row>
    <row r="6418" spans="3:15" x14ac:dyDescent="0.25">
      <c r="C6418" s="2"/>
      <c r="M6418" t="s">
        <v>288</v>
      </c>
      <c r="N6418" s="11" t="s">
        <v>288</v>
      </c>
      <c r="O6418" t="s">
        <v>288</v>
      </c>
    </row>
    <row r="6419" spans="3:15" x14ac:dyDescent="0.25">
      <c r="C6419" s="2"/>
      <c r="M6419" t="s">
        <v>288</v>
      </c>
      <c r="N6419" s="11" t="s">
        <v>288</v>
      </c>
      <c r="O6419" t="s">
        <v>288</v>
      </c>
    </row>
    <row r="6420" spans="3:15" x14ac:dyDescent="0.25">
      <c r="C6420" s="2"/>
      <c r="M6420" t="s">
        <v>288</v>
      </c>
      <c r="N6420" s="11" t="s">
        <v>288</v>
      </c>
      <c r="O6420" t="s">
        <v>288</v>
      </c>
    </row>
    <row r="6421" spans="3:15" x14ac:dyDescent="0.25">
      <c r="C6421" s="2"/>
      <c r="M6421" t="s">
        <v>288</v>
      </c>
      <c r="N6421" s="11" t="s">
        <v>288</v>
      </c>
      <c r="O6421" t="s">
        <v>288</v>
      </c>
    </row>
    <row r="6422" spans="3:15" x14ac:dyDescent="0.25">
      <c r="C6422" s="2"/>
      <c r="M6422" t="s">
        <v>288</v>
      </c>
      <c r="N6422" s="11" t="s">
        <v>288</v>
      </c>
      <c r="O6422" t="s">
        <v>288</v>
      </c>
    </row>
    <row r="6423" spans="3:15" x14ac:dyDescent="0.25">
      <c r="C6423" s="2"/>
      <c r="M6423" t="s">
        <v>288</v>
      </c>
      <c r="N6423" s="11" t="s">
        <v>288</v>
      </c>
      <c r="O6423" t="s">
        <v>288</v>
      </c>
    </row>
    <row r="6424" spans="3:15" x14ac:dyDescent="0.25">
      <c r="C6424" s="2"/>
      <c r="M6424" t="s">
        <v>288</v>
      </c>
      <c r="N6424" s="11" t="s">
        <v>288</v>
      </c>
      <c r="O6424" t="s">
        <v>288</v>
      </c>
    </row>
    <row r="6425" spans="3:15" x14ac:dyDescent="0.25">
      <c r="C6425" s="2"/>
      <c r="M6425" t="s">
        <v>288</v>
      </c>
      <c r="N6425" s="11" t="s">
        <v>288</v>
      </c>
      <c r="O6425" t="s">
        <v>288</v>
      </c>
    </row>
    <row r="6426" spans="3:15" x14ac:dyDescent="0.25">
      <c r="C6426" s="2"/>
      <c r="M6426" t="s">
        <v>288</v>
      </c>
      <c r="N6426" s="11" t="s">
        <v>288</v>
      </c>
      <c r="O6426" t="s">
        <v>288</v>
      </c>
    </row>
    <row r="6427" spans="3:15" x14ac:dyDescent="0.25">
      <c r="C6427" s="2"/>
      <c r="M6427" t="s">
        <v>288</v>
      </c>
      <c r="N6427" s="11" t="s">
        <v>288</v>
      </c>
      <c r="O6427" t="s">
        <v>288</v>
      </c>
    </row>
    <row r="6428" spans="3:15" x14ac:dyDescent="0.25">
      <c r="C6428" s="2"/>
      <c r="M6428" t="s">
        <v>288</v>
      </c>
      <c r="N6428" s="11" t="s">
        <v>288</v>
      </c>
      <c r="O6428" t="s">
        <v>288</v>
      </c>
    </row>
    <row r="6429" spans="3:15" x14ac:dyDescent="0.25">
      <c r="C6429" s="2"/>
      <c r="M6429" t="s">
        <v>288</v>
      </c>
      <c r="N6429" s="11" t="s">
        <v>288</v>
      </c>
      <c r="O6429" t="s">
        <v>288</v>
      </c>
    </row>
    <row r="6430" spans="3:15" x14ac:dyDescent="0.25">
      <c r="C6430" s="2"/>
      <c r="M6430" t="s">
        <v>288</v>
      </c>
      <c r="N6430" s="11" t="s">
        <v>288</v>
      </c>
      <c r="O6430" t="s">
        <v>288</v>
      </c>
    </row>
    <row r="6431" spans="3:15" x14ac:dyDescent="0.25">
      <c r="C6431" s="2"/>
      <c r="M6431" t="s">
        <v>288</v>
      </c>
      <c r="N6431" s="11" t="s">
        <v>288</v>
      </c>
      <c r="O6431" t="s">
        <v>288</v>
      </c>
    </row>
    <row r="6432" spans="3:15" x14ac:dyDescent="0.25">
      <c r="C6432" s="2"/>
      <c r="M6432" t="s">
        <v>288</v>
      </c>
      <c r="N6432" s="11" t="s">
        <v>288</v>
      </c>
      <c r="O6432" t="s">
        <v>288</v>
      </c>
    </row>
    <row r="6433" spans="3:15" x14ac:dyDescent="0.25">
      <c r="C6433" s="2"/>
      <c r="M6433" t="s">
        <v>288</v>
      </c>
      <c r="N6433" s="11" t="s">
        <v>288</v>
      </c>
      <c r="O6433" t="s">
        <v>288</v>
      </c>
    </row>
    <row r="6434" spans="3:15" x14ac:dyDescent="0.25">
      <c r="C6434" s="2"/>
      <c r="M6434" t="s">
        <v>288</v>
      </c>
      <c r="N6434" s="11" t="s">
        <v>288</v>
      </c>
      <c r="O6434" t="s">
        <v>288</v>
      </c>
    </row>
    <row r="6435" spans="3:15" x14ac:dyDescent="0.25">
      <c r="C6435" s="2"/>
      <c r="M6435" t="s">
        <v>288</v>
      </c>
      <c r="N6435" s="11" t="s">
        <v>288</v>
      </c>
      <c r="O6435" t="s">
        <v>288</v>
      </c>
    </row>
    <row r="6436" spans="3:15" x14ac:dyDescent="0.25">
      <c r="C6436" s="2"/>
      <c r="M6436" t="s">
        <v>288</v>
      </c>
      <c r="N6436" s="11" t="s">
        <v>288</v>
      </c>
      <c r="O6436" t="s">
        <v>288</v>
      </c>
    </row>
    <row r="6437" spans="3:15" x14ac:dyDescent="0.25">
      <c r="M6437" t="s">
        <v>288</v>
      </c>
      <c r="N6437" s="11" t="s">
        <v>288</v>
      </c>
      <c r="O6437" t="s">
        <v>288</v>
      </c>
    </row>
    <row r="6438" spans="3:15" x14ac:dyDescent="0.25">
      <c r="C6438" s="2"/>
      <c r="M6438" t="s">
        <v>288</v>
      </c>
      <c r="N6438" s="11" t="s">
        <v>288</v>
      </c>
      <c r="O6438" t="s">
        <v>288</v>
      </c>
    </row>
    <row r="6439" spans="3:15" x14ac:dyDescent="0.25">
      <c r="C6439" s="2"/>
      <c r="M6439" t="s">
        <v>288</v>
      </c>
      <c r="N6439" s="11" t="s">
        <v>288</v>
      </c>
      <c r="O6439" t="s">
        <v>288</v>
      </c>
    </row>
    <row r="6440" spans="3:15" x14ac:dyDescent="0.25">
      <c r="C6440" s="2"/>
      <c r="M6440" t="s">
        <v>288</v>
      </c>
      <c r="N6440" s="11" t="s">
        <v>288</v>
      </c>
      <c r="O6440" t="s">
        <v>288</v>
      </c>
    </row>
    <row r="6441" spans="3:15" x14ac:dyDescent="0.25">
      <c r="C6441" s="2"/>
      <c r="M6441" t="s">
        <v>288</v>
      </c>
      <c r="N6441" s="11" t="s">
        <v>288</v>
      </c>
      <c r="O6441" t="s">
        <v>288</v>
      </c>
    </row>
    <row r="6442" spans="3:15" x14ac:dyDescent="0.25">
      <c r="C6442" s="2"/>
      <c r="M6442" t="s">
        <v>288</v>
      </c>
      <c r="N6442" s="11" t="s">
        <v>288</v>
      </c>
      <c r="O6442" t="s">
        <v>288</v>
      </c>
    </row>
    <row r="6443" spans="3:15" x14ac:dyDescent="0.25">
      <c r="C6443" s="2"/>
      <c r="M6443" t="s">
        <v>288</v>
      </c>
      <c r="N6443" s="11" t="s">
        <v>288</v>
      </c>
      <c r="O6443" t="s">
        <v>288</v>
      </c>
    </row>
    <row r="6444" spans="3:15" x14ac:dyDescent="0.25">
      <c r="C6444" s="2"/>
      <c r="M6444" t="s">
        <v>288</v>
      </c>
      <c r="N6444" s="11" t="s">
        <v>288</v>
      </c>
      <c r="O6444" t="s">
        <v>288</v>
      </c>
    </row>
    <row r="6445" spans="3:15" x14ac:dyDescent="0.25">
      <c r="C6445" s="2"/>
      <c r="M6445" t="s">
        <v>288</v>
      </c>
      <c r="N6445" s="11" t="s">
        <v>288</v>
      </c>
      <c r="O6445" t="s">
        <v>288</v>
      </c>
    </row>
    <row r="6446" spans="3:15" x14ac:dyDescent="0.25">
      <c r="C6446" s="2"/>
      <c r="M6446" t="s">
        <v>288</v>
      </c>
      <c r="N6446" s="11" t="s">
        <v>288</v>
      </c>
      <c r="O6446" t="s">
        <v>288</v>
      </c>
    </row>
    <row r="6447" spans="3:15" x14ac:dyDescent="0.25">
      <c r="C6447" s="2"/>
      <c r="M6447" t="s">
        <v>288</v>
      </c>
      <c r="N6447" s="11" t="s">
        <v>288</v>
      </c>
      <c r="O6447" t="s">
        <v>288</v>
      </c>
    </row>
    <row r="6448" spans="3:15" x14ac:dyDescent="0.25">
      <c r="C6448" s="2"/>
      <c r="M6448" t="s">
        <v>288</v>
      </c>
      <c r="N6448" s="11" t="s">
        <v>288</v>
      </c>
      <c r="O6448" t="s">
        <v>288</v>
      </c>
    </row>
    <row r="6449" spans="3:15" x14ac:dyDescent="0.25">
      <c r="C6449" s="2"/>
      <c r="M6449" t="s">
        <v>288</v>
      </c>
      <c r="N6449" s="11" t="s">
        <v>288</v>
      </c>
      <c r="O6449" t="s">
        <v>288</v>
      </c>
    </row>
    <row r="6450" spans="3:15" x14ac:dyDescent="0.25">
      <c r="C6450" s="2"/>
      <c r="M6450" t="s">
        <v>288</v>
      </c>
      <c r="N6450" s="11" t="s">
        <v>288</v>
      </c>
      <c r="O6450" t="s">
        <v>288</v>
      </c>
    </row>
    <row r="6451" spans="3:15" x14ac:dyDescent="0.25">
      <c r="C6451" s="2"/>
      <c r="M6451" t="s">
        <v>288</v>
      </c>
      <c r="N6451" s="11" t="s">
        <v>288</v>
      </c>
      <c r="O6451" t="s">
        <v>288</v>
      </c>
    </row>
    <row r="6452" spans="3:15" x14ac:dyDescent="0.25">
      <c r="C6452" s="2"/>
      <c r="M6452" t="s">
        <v>288</v>
      </c>
      <c r="N6452" s="11" t="s">
        <v>288</v>
      </c>
      <c r="O6452" t="s">
        <v>288</v>
      </c>
    </row>
    <row r="6453" spans="3:15" x14ac:dyDescent="0.25">
      <c r="C6453" s="2"/>
      <c r="M6453" t="s">
        <v>288</v>
      </c>
      <c r="N6453" s="11" t="s">
        <v>288</v>
      </c>
      <c r="O6453" t="s">
        <v>288</v>
      </c>
    </row>
    <row r="6454" spans="3:15" x14ac:dyDescent="0.25">
      <c r="C6454" s="2"/>
      <c r="M6454" t="s">
        <v>288</v>
      </c>
      <c r="N6454" s="11" t="s">
        <v>288</v>
      </c>
      <c r="O6454" t="s">
        <v>288</v>
      </c>
    </row>
    <row r="6455" spans="3:15" x14ac:dyDescent="0.25">
      <c r="C6455" s="2"/>
      <c r="M6455" t="s">
        <v>288</v>
      </c>
      <c r="N6455" s="11" t="s">
        <v>288</v>
      </c>
      <c r="O6455" t="s">
        <v>288</v>
      </c>
    </row>
    <row r="6456" spans="3:15" x14ac:dyDescent="0.25">
      <c r="C6456" s="2"/>
      <c r="M6456" t="s">
        <v>288</v>
      </c>
      <c r="N6456" s="11" t="s">
        <v>288</v>
      </c>
      <c r="O6456" t="s">
        <v>288</v>
      </c>
    </row>
    <row r="6457" spans="3:15" x14ac:dyDescent="0.25">
      <c r="C6457" s="2"/>
      <c r="M6457" t="s">
        <v>288</v>
      </c>
      <c r="N6457" s="11" t="s">
        <v>288</v>
      </c>
      <c r="O6457" t="s">
        <v>288</v>
      </c>
    </row>
    <row r="6458" spans="3:15" x14ac:dyDescent="0.25">
      <c r="C6458" s="2"/>
      <c r="M6458" t="s">
        <v>288</v>
      </c>
      <c r="N6458" s="11" t="s">
        <v>288</v>
      </c>
      <c r="O6458" t="s">
        <v>288</v>
      </c>
    </row>
    <row r="6459" spans="3:15" x14ac:dyDescent="0.25">
      <c r="C6459" s="2"/>
      <c r="M6459" t="s">
        <v>288</v>
      </c>
      <c r="N6459" s="11" t="s">
        <v>288</v>
      </c>
      <c r="O6459" t="s">
        <v>288</v>
      </c>
    </row>
    <row r="6460" spans="3:15" x14ac:dyDescent="0.25">
      <c r="C6460" s="2"/>
      <c r="M6460" t="s">
        <v>288</v>
      </c>
      <c r="N6460" s="11" t="s">
        <v>288</v>
      </c>
      <c r="O6460" t="s">
        <v>288</v>
      </c>
    </row>
    <row r="6461" spans="3:15" x14ac:dyDescent="0.25">
      <c r="C6461" s="2"/>
      <c r="M6461" t="s">
        <v>288</v>
      </c>
      <c r="N6461" s="11" t="s">
        <v>288</v>
      </c>
      <c r="O6461" t="s">
        <v>288</v>
      </c>
    </row>
    <row r="6462" spans="3:15" x14ac:dyDescent="0.25">
      <c r="C6462" s="2"/>
      <c r="M6462" t="s">
        <v>288</v>
      </c>
      <c r="N6462" s="11" t="s">
        <v>288</v>
      </c>
      <c r="O6462" t="s">
        <v>288</v>
      </c>
    </row>
    <row r="6463" spans="3:15" x14ac:dyDescent="0.25">
      <c r="C6463" s="2"/>
      <c r="M6463" t="s">
        <v>288</v>
      </c>
      <c r="N6463" s="11" t="s">
        <v>288</v>
      </c>
      <c r="O6463" t="s">
        <v>288</v>
      </c>
    </row>
    <row r="6464" spans="3:15" x14ac:dyDescent="0.25">
      <c r="C6464" s="2"/>
      <c r="M6464" t="s">
        <v>288</v>
      </c>
      <c r="N6464" s="11" t="s">
        <v>288</v>
      </c>
      <c r="O6464" t="s">
        <v>288</v>
      </c>
    </row>
    <row r="6465" spans="3:15" x14ac:dyDescent="0.25">
      <c r="C6465" s="2"/>
      <c r="M6465" t="s">
        <v>288</v>
      </c>
      <c r="N6465" s="11" t="s">
        <v>288</v>
      </c>
      <c r="O6465" t="s">
        <v>288</v>
      </c>
    </row>
    <row r="6466" spans="3:15" x14ac:dyDescent="0.25">
      <c r="C6466" s="2"/>
      <c r="M6466" t="s">
        <v>288</v>
      </c>
      <c r="N6466" s="11" t="s">
        <v>288</v>
      </c>
      <c r="O6466" t="s">
        <v>288</v>
      </c>
    </row>
    <row r="6467" spans="3:15" x14ac:dyDescent="0.25">
      <c r="C6467" s="2"/>
      <c r="M6467" t="s">
        <v>288</v>
      </c>
      <c r="N6467" s="11" t="s">
        <v>288</v>
      </c>
      <c r="O6467" t="s">
        <v>288</v>
      </c>
    </row>
    <row r="6468" spans="3:15" x14ac:dyDescent="0.25">
      <c r="C6468" s="2"/>
      <c r="M6468" t="s">
        <v>288</v>
      </c>
      <c r="N6468" s="11" t="s">
        <v>288</v>
      </c>
      <c r="O6468" t="s">
        <v>288</v>
      </c>
    </row>
    <row r="6469" spans="3:15" x14ac:dyDescent="0.25">
      <c r="C6469" s="2"/>
      <c r="M6469" t="s">
        <v>288</v>
      </c>
      <c r="N6469" s="11" t="s">
        <v>288</v>
      </c>
      <c r="O6469" t="s">
        <v>288</v>
      </c>
    </row>
    <row r="6470" spans="3:15" x14ac:dyDescent="0.25">
      <c r="C6470" s="2"/>
      <c r="M6470" t="s">
        <v>288</v>
      </c>
      <c r="N6470" s="11" t="s">
        <v>288</v>
      </c>
      <c r="O6470" t="s">
        <v>288</v>
      </c>
    </row>
    <row r="6471" spans="3:15" x14ac:dyDescent="0.25">
      <c r="C6471" s="2"/>
      <c r="M6471" t="s">
        <v>288</v>
      </c>
      <c r="N6471" s="11" t="s">
        <v>288</v>
      </c>
      <c r="O6471" t="s">
        <v>288</v>
      </c>
    </row>
    <row r="6472" spans="3:15" x14ac:dyDescent="0.25">
      <c r="C6472" s="2"/>
      <c r="M6472" t="s">
        <v>288</v>
      </c>
      <c r="N6472" s="11" t="s">
        <v>288</v>
      </c>
      <c r="O6472" t="s">
        <v>288</v>
      </c>
    </row>
    <row r="6473" spans="3:15" x14ac:dyDescent="0.25">
      <c r="C6473" s="2"/>
      <c r="M6473" t="s">
        <v>288</v>
      </c>
      <c r="N6473" s="11" t="s">
        <v>288</v>
      </c>
      <c r="O6473" t="s">
        <v>288</v>
      </c>
    </row>
    <row r="6474" spans="3:15" x14ac:dyDescent="0.25">
      <c r="C6474" s="2"/>
      <c r="M6474" t="s">
        <v>288</v>
      </c>
      <c r="N6474" s="11" t="s">
        <v>288</v>
      </c>
      <c r="O6474" t="s">
        <v>288</v>
      </c>
    </row>
    <row r="6475" spans="3:15" x14ac:dyDescent="0.25">
      <c r="C6475" s="2"/>
      <c r="M6475" t="s">
        <v>288</v>
      </c>
      <c r="N6475" s="11" t="s">
        <v>288</v>
      </c>
      <c r="O6475" t="s">
        <v>288</v>
      </c>
    </row>
    <row r="6476" spans="3:15" x14ac:dyDescent="0.25">
      <c r="C6476" s="2"/>
      <c r="M6476" t="s">
        <v>288</v>
      </c>
      <c r="N6476" s="11" t="s">
        <v>288</v>
      </c>
      <c r="O6476" t="s">
        <v>288</v>
      </c>
    </row>
    <row r="6477" spans="3:15" x14ac:dyDescent="0.25">
      <c r="C6477" s="2"/>
      <c r="M6477" t="s">
        <v>288</v>
      </c>
      <c r="N6477" s="11" t="s">
        <v>288</v>
      </c>
      <c r="O6477" t="s">
        <v>288</v>
      </c>
    </row>
    <row r="6478" spans="3:15" x14ac:dyDescent="0.25">
      <c r="C6478" s="2"/>
      <c r="M6478" t="s">
        <v>288</v>
      </c>
      <c r="N6478" s="11" t="s">
        <v>288</v>
      </c>
      <c r="O6478" t="s">
        <v>288</v>
      </c>
    </row>
    <row r="6479" spans="3:15" x14ac:dyDescent="0.25">
      <c r="C6479" s="2"/>
      <c r="M6479" t="s">
        <v>288</v>
      </c>
      <c r="N6479" s="11" t="s">
        <v>288</v>
      </c>
      <c r="O6479" t="s">
        <v>288</v>
      </c>
    </row>
    <row r="6480" spans="3:15" x14ac:dyDescent="0.25">
      <c r="C6480" s="2"/>
      <c r="M6480" t="s">
        <v>288</v>
      </c>
      <c r="N6480" s="11" t="s">
        <v>288</v>
      </c>
      <c r="O6480" t="s">
        <v>288</v>
      </c>
    </row>
    <row r="6481" spans="3:15" x14ac:dyDescent="0.25">
      <c r="C6481" s="2"/>
      <c r="M6481" t="s">
        <v>288</v>
      </c>
      <c r="N6481" s="11" t="s">
        <v>288</v>
      </c>
      <c r="O6481" t="s">
        <v>288</v>
      </c>
    </row>
    <row r="6482" spans="3:15" x14ac:dyDescent="0.25">
      <c r="C6482" s="2"/>
      <c r="M6482" t="s">
        <v>288</v>
      </c>
      <c r="N6482" s="11" t="s">
        <v>288</v>
      </c>
      <c r="O6482" t="s">
        <v>288</v>
      </c>
    </row>
    <row r="6483" spans="3:15" x14ac:dyDescent="0.25">
      <c r="C6483" s="2"/>
      <c r="M6483">
        <v>4</v>
      </c>
      <c r="N6483" s="11">
        <v>3.3379629629629627E-2</v>
      </c>
      <c r="O6483">
        <v>1</v>
      </c>
    </row>
    <row r="6484" spans="3:15" x14ac:dyDescent="0.25">
      <c r="C6484" s="2"/>
      <c r="M6484" t="s">
        <v>288</v>
      </c>
      <c r="N6484" s="11" t="s">
        <v>288</v>
      </c>
      <c r="O6484" t="s">
        <v>288</v>
      </c>
    </row>
    <row r="6485" spans="3:15" x14ac:dyDescent="0.25">
      <c r="C6485" s="2"/>
      <c r="M6485" t="s">
        <v>288</v>
      </c>
      <c r="N6485" s="11" t="s">
        <v>288</v>
      </c>
      <c r="O6485" t="s">
        <v>288</v>
      </c>
    </row>
    <row r="6486" spans="3:15" x14ac:dyDescent="0.25">
      <c r="C6486" s="2"/>
      <c r="M6486" t="s">
        <v>288</v>
      </c>
      <c r="N6486" s="11" t="s">
        <v>288</v>
      </c>
      <c r="O6486" t="s">
        <v>288</v>
      </c>
    </row>
    <row r="6487" spans="3:15" x14ac:dyDescent="0.25">
      <c r="C6487" s="2"/>
      <c r="M6487" t="s">
        <v>288</v>
      </c>
      <c r="N6487" s="11" t="s">
        <v>288</v>
      </c>
      <c r="O6487" t="s">
        <v>288</v>
      </c>
    </row>
    <row r="6488" spans="3:15" x14ac:dyDescent="0.25">
      <c r="C6488" s="2"/>
      <c r="M6488" t="s">
        <v>288</v>
      </c>
      <c r="N6488" s="11" t="s">
        <v>288</v>
      </c>
      <c r="O6488" t="s">
        <v>288</v>
      </c>
    </row>
    <row r="6489" spans="3:15" x14ac:dyDescent="0.25">
      <c r="C6489" s="2"/>
      <c r="M6489" t="s">
        <v>288</v>
      </c>
      <c r="N6489" s="11" t="s">
        <v>288</v>
      </c>
      <c r="O6489" t="s">
        <v>288</v>
      </c>
    </row>
    <row r="6490" spans="3:15" x14ac:dyDescent="0.25">
      <c r="C6490" s="2"/>
      <c r="M6490" t="s">
        <v>288</v>
      </c>
      <c r="N6490" s="11" t="s">
        <v>288</v>
      </c>
      <c r="O6490" t="s">
        <v>288</v>
      </c>
    </row>
    <row r="6491" spans="3:15" x14ac:dyDescent="0.25">
      <c r="C6491" s="2"/>
      <c r="M6491">
        <v>4</v>
      </c>
      <c r="N6491" s="11">
        <v>3.5358796296296298E-2</v>
      </c>
      <c r="O6491">
        <v>2</v>
      </c>
    </row>
    <row r="6492" spans="3:15" x14ac:dyDescent="0.25">
      <c r="C6492" s="2"/>
      <c r="M6492" t="s">
        <v>288</v>
      </c>
      <c r="N6492" s="11" t="s">
        <v>288</v>
      </c>
      <c r="O6492" t="s">
        <v>288</v>
      </c>
    </row>
    <row r="6493" spans="3:15" x14ac:dyDescent="0.25">
      <c r="C6493" s="2"/>
      <c r="M6493" t="s">
        <v>288</v>
      </c>
      <c r="N6493" s="11" t="s">
        <v>288</v>
      </c>
      <c r="O6493" t="s">
        <v>288</v>
      </c>
    </row>
    <row r="6494" spans="3:15" x14ac:dyDescent="0.25">
      <c r="C6494" s="2"/>
      <c r="M6494" t="s">
        <v>288</v>
      </c>
      <c r="N6494" s="11" t="s">
        <v>288</v>
      </c>
      <c r="O6494" t="s">
        <v>288</v>
      </c>
    </row>
    <row r="6495" spans="3:15" x14ac:dyDescent="0.25">
      <c r="C6495" s="2"/>
      <c r="M6495" t="s">
        <v>288</v>
      </c>
      <c r="N6495" s="11" t="s">
        <v>288</v>
      </c>
      <c r="O6495" t="s">
        <v>288</v>
      </c>
    </row>
    <row r="6496" spans="3:15" x14ac:dyDescent="0.25">
      <c r="C6496" s="2"/>
      <c r="M6496" t="s">
        <v>288</v>
      </c>
      <c r="N6496" s="11" t="s">
        <v>288</v>
      </c>
      <c r="O6496" t="s">
        <v>288</v>
      </c>
    </row>
    <row r="6497" spans="3:15" x14ac:dyDescent="0.25">
      <c r="C6497" s="2"/>
      <c r="M6497">
        <v>4</v>
      </c>
      <c r="N6497" s="11">
        <v>3.6759259259259262E-2</v>
      </c>
      <c r="O6497">
        <v>5</v>
      </c>
    </row>
    <row r="6498" spans="3:15" x14ac:dyDescent="0.25">
      <c r="C6498" s="2"/>
      <c r="M6498" t="s">
        <v>288</v>
      </c>
      <c r="N6498" s="11" t="s">
        <v>288</v>
      </c>
      <c r="O6498" t="s">
        <v>288</v>
      </c>
    </row>
    <row r="6499" spans="3:15" x14ac:dyDescent="0.25">
      <c r="C6499" s="2"/>
      <c r="M6499" t="s">
        <v>288</v>
      </c>
      <c r="N6499" s="11" t="s">
        <v>288</v>
      </c>
      <c r="O6499" t="s">
        <v>288</v>
      </c>
    </row>
    <row r="6500" spans="3:15" x14ac:dyDescent="0.25">
      <c r="C6500" s="2"/>
      <c r="M6500" t="s">
        <v>288</v>
      </c>
      <c r="N6500" s="11" t="s">
        <v>288</v>
      </c>
      <c r="O6500" t="s">
        <v>288</v>
      </c>
    </row>
    <row r="6501" spans="3:15" x14ac:dyDescent="0.25">
      <c r="C6501" s="2"/>
      <c r="M6501" t="s">
        <v>288</v>
      </c>
      <c r="N6501" s="11" t="s">
        <v>288</v>
      </c>
      <c r="O6501" t="s">
        <v>288</v>
      </c>
    </row>
    <row r="6502" spans="3:15" x14ac:dyDescent="0.25">
      <c r="C6502" s="2"/>
      <c r="M6502" t="s">
        <v>288</v>
      </c>
      <c r="N6502" s="11" t="s">
        <v>288</v>
      </c>
      <c r="O6502" t="s">
        <v>288</v>
      </c>
    </row>
    <row r="6503" spans="3:15" x14ac:dyDescent="0.25">
      <c r="C6503" s="2"/>
      <c r="M6503" t="s">
        <v>288</v>
      </c>
      <c r="N6503" s="11" t="s">
        <v>288</v>
      </c>
      <c r="O6503" t="s">
        <v>288</v>
      </c>
    </row>
    <row r="6504" spans="3:15" x14ac:dyDescent="0.25">
      <c r="C6504" s="2"/>
      <c r="M6504" t="s">
        <v>288</v>
      </c>
      <c r="N6504" s="11" t="s">
        <v>288</v>
      </c>
      <c r="O6504" t="s">
        <v>288</v>
      </c>
    </row>
    <row r="6505" spans="3:15" x14ac:dyDescent="0.25">
      <c r="C6505" s="2"/>
      <c r="M6505">
        <v>4</v>
      </c>
      <c r="N6505" s="11">
        <v>3.922453703703703E-2</v>
      </c>
      <c r="O6505">
        <v>11</v>
      </c>
    </row>
    <row r="6506" spans="3:15" x14ac:dyDescent="0.25">
      <c r="C6506" s="2"/>
      <c r="M6506" t="s">
        <v>288</v>
      </c>
      <c r="N6506" s="11" t="s">
        <v>288</v>
      </c>
      <c r="O6506" t="s">
        <v>288</v>
      </c>
    </row>
    <row r="6507" spans="3:15" x14ac:dyDescent="0.25">
      <c r="C6507" s="2"/>
      <c r="M6507" t="s">
        <v>288</v>
      </c>
      <c r="N6507" s="11" t="s">
        <v>288</v>
      </c>
      <c r="O6507" t="s">
        <v>288</v>
      </c>
    </row>
    <row r="6508" spans="3:15" x14ac:dyDescent="0.25">
      <c r="C6508" s="2"/>
      <c r="M6508" t="s">
        <v>288</v>
      </c>
      <c r="N6508" s="11" t="s">
        <v>288</v>
      </c>
      <c r="O6508" t="s">
        <v>288</v>
      </c>
    </row>
    <row r="6509" spans="3:15" x14ac:dyDescent="0.25">
      <c r="C6509" s="2"/>
      <c r="M6509" t="s">
        <v>288</v>
      </c>
      <c r="N6509" s="11" t="s">
        <v>288</v>
      </c>
      <c r="O6509" t="s">
        <v>288</v>
      </c>
    </row>
    <row r="6510" spans="3:15" x14ac:dyDescent="0.25">
      <c r="C6510" s="2"/>
      <c r="M6510" t="s">
        <v>288</v>
      </c>
      <c r="N6510" s="11" t="s">
        <v>288</v>
      </c>
      <c r="O6510" t="s">
        <v>288</v>
      </c>
    </row>
    <row r="6511" spans="3:15" x14ac:dyDescent="0.25">
      <c r="C6511" s="2"/>
      <c r="M6511">
        <v>4</v>
      </c>
      <c r="N6511" s="11">
        <v>4.0324074074074075E-2</v>
      </c>
      <c r="O6511">
        <v>4</v>
      </c>
    </row>
    <row r="6512" spans="3:15" x14ac:dyDescent="0.25">
      <c r="C6512" s="2"/>
      <c r="M6512" t="s">
        <v>288</v>
      </c>
      <c r="N6512" s="11" t="s">
        <v>288</v>
      </c>
      <c r="O6512" t="s">
        <v>288</v>
      </c>
    </row>
    <row r="6513" spans="3:15" x14ac:dyDescent="0.25">
      <c r="C6513" s="2"/>
      <c r="M6513" t="s">
        <v>288</v>
      </c>
      <c r="N6513" s="11" t="s">
        <v>288</v>
      </c>
      <c r="O6513" t="s">
        <v>288</v>
      </c>
    </row>
    <row r="6514" spans="3:15" x14ac:dyDescent="0.25">
      <c r="C6514" s="2"/>
      <c r="M6514" t="s">
        <v>288</v>
      </c>
      <c r="N6514" s="11" t="s">
        <v>288</v>
      </c>
      <c r="O6514" t="s">
        <v>288</v>
      </c>
    </row>
    <row r="6515" spans="3:15" x14ac:dyDescent="0.25">
      <c r="C6515" s="2"/>
      <c r="M6515" t="s">
        <v>288</v>
      </c>
      <c r="N6515" s="11" t="s">
        <v>288</v>
      </c>
      <c r="O6515" t="s">
        <v>288</v>
      </c>
    </row>
    <row r="6516" spans="3:15" x14ac:dyDescent="0.25">
      <c r="C6516" s="2"/>
      <c r="M6516" t="s">
        <v>288</v>
      </c>
      <c r="N6516" s="11" t="s">
        <v>288</v>
      </c>
      <c r="O6516" t="s">
        <v>288</v>
      </c>
    </row>
    <row r="6517" spans="3:15" x14ac:dyDescent="0.25">
      <c r="C6517" s="2"/>
      <c r="M6517" t="s">
        <v>288</v>
      </c>
      <c r="N6517" s="11" t="s">
        <v>288</v>
      </c>
      <c r="O6517" t="s">
        <v>288</v>
      </c>
    </row>
    <row r="6518" spans="3:15" x14ac:dyDescent="0.25">
      <c r="C6518" s="2"/>
      <c r="M6518" t="s">
        <v>288</v>
      </c>
      <c r="N6518" s="11" t="s">
        <v>288</v>
      </c>
      <c r="O6518" t="s">
        <v>288</v>
      </c>
    </row>
    <row r="6519" spans="3:15" x14ac:dyDescent="0.25">
      <c r="C6519" s="2"/>
      <c r="M6519" t="s">
        <v>288</v>
      </c>
      <c r="N6519" s="11" t="s">
        <v>288</v>
      </c>
      <c r="O6519" t="s">
        <v>288</v>
      </c>
    </row>
    <row r="6520" spans="3:15" x14ac:dyDescent="0.25">
      <c r="C6520" s="2"/>
      <c r="M6520" t="s">
        <v>288</v>
      </c>
      <c r="N6520" s="11" t="s">
        <v>288</v>
      </c>
      <c r="O6520" t="s">
        <v>288</v>
      </c>
    </row>
    <row r="6521" spans="3:15" x14ac:dyDescent="0.25">
      <c r="C6521" s="2"/>
      <c r="M6521" t="s">
        <v>288</v>
      </c>
      <c r="N6521" s="11" t="s">
        <v>288</v>
      </c>
      <c r="O6521" t="s">
        <v>288</v>
      </c>
    </row>
    <row r="6522" spans="3:15" x14ac:dyDescent="0.25">
      <c r="M6522" t="s">
        <v>288</v>
      </c>
      <c r="N6522" s="11" t="s">
        <v>288</v>
      </c>
      <c r="O6522" t="s">
        <v>288</v>
      </c>
    </row>
    <row r="6523" spans="3:15" x14ac:dyDescent="0.25">
      <c r="C6523" s="2"/>
      <c r="M6523">
        <v>1</v>
      </c>
      <c r="N6523" s="11">
        <v>0</v>
      </c>
      <c r="O6523">
        <v>0</v>
      </c>
    </row>
    <row r="6524" spans="3:15" x14ac:dyDescent="0.25">
      <c r="C6524" s="2"/>
      <c r="M6524" t="s">
        <v>288</v>
      </c>
      <c r="N6524" s="11" t="s">
        <v>288</v>
      </c>
      <c r="O6524" t="s">
        <v>288</v>
      </c>
    </row>
    <row r="6525" spans="3:15" x14ac:dyDescent="0.25">
      <c r="C6525" s="2"/>
      <c r="M6525" t="s">
        <v>288</v>
      </c>
      <c r="N6525" s="11" t="s">
        <v>288</v>
      </c>
      <c r="O6525" t="s">
        <v>288</v>
      </c>
    </row>
    <row r="6526" spans="3:15" x14ac:dyDescent="0.25">
      <c r="C6526" s="2"/>
      <c r="M6526" t="s">
        <v>288</v>
      </c>
      <c r="N6526" s="11" t="s">
        <v>288</v>
      </c>
      <c r="O6526" t="s">
        <v>288</v>
      </c>
    </row>
    <row r="6527" spans="3:15" x14ac:dyDescent="0.25">
      <c r="C6527" s="2"/>
      <c r="M6527" t="s">
        <v>288</v>
      </c>
      <c r="N6527" s="11" t="s">
        <v>288</v>
      </c>
      <c r="O6527" t="s">
        <v>288</v>
      </c>
    </row>
    <row r="6528" spans="3:15" x14ac:dyDescent="0.25">
      <c r="C6528" s="2"/>
      <c r="M6528" t="s">
        <v>288</v>
      </c>
      <c r="N6528" s="11" t="s">
        <v>288</v>
      </c>
      <c r="O6528" t="s">
        <v>288</v>
      </c>
    </row>
    <row r="6529" spans="3:15" x14ac:dyDescent="0.25">
      <c r="C6529" s="2"/>
      <c r="M6529" t="s">
        <v>288</v>
      </c>
      <c r="N6529" s="11" t="s">
        <v>288</v>
      </c>
      <c r="O6529" t="s">
        <v>288</v>
      </c>
    </row>
    <row r="6530" spans="3:15" x14ac:dyDescent="0.25">
      <c r="C6530" s="2"/>
      <c r="M6530" t="s">
        <v>288</v>
      </c>
      <c r="N6530" s="11" t="s">
        <v>288</v>
      </c>
      <c r="O6530" t="s">
        <v>288</v>
      </c>
    </row>
    <row r="6531" spans="3:15" x14ac:dyDescent="0.25">
      <c r="C6531" s="2"/>
      <c r="M6531" t="s">
        <v>288</v>
      </c>
      <c r="N6531" s="11" t="s">
        <v>288</v>
      </c>
      <c r="O6531" t="s">
        <v>288</v>
      </c>
    </row>
    <row r="6532" spans="3:15" x14ac:dyDescent="0.25">
      <c r="C6532" s="2"/>
      <c r="M6532" t="s">
        <v>288</v>
      </c>
      <c r="N6532" s="11" t="s">
        <v>288</v>
      </c>
      <c r="O6532" t="s">
        <v>288</v>
      </c>
    </row>
    <row r="6533" spans="3:15" x14ac:dyDescent="0.25">
      <c r="C6533" s="2"/>
      <c r="M6533" t="s">
        <v>288</v>
      </c>
      <c r="N6533" s="11" t="s">
        <v>288</v>
      </c>
      <c r="O6533" t="s">
        <v>288</v>
      </c>
    </row>
    <row r="6534" spans="3:15" x14ac:dyDescent="0.25">
      <c r="C6534" s="2"/>
      <c r="M6534" t="s">
        <v>288</v>
      </c>
      <c r="N6534" s="11" t="s">
        <v>288</v>
      </c>
      <c r="O6534" t="s">
        <v>288</v>
      </c>
    </row>
    <row r="6535" spans="3:15" x14ac:dyDescent="0.25">
      <c r="C6535" s="2"/>
      <c r="M6535" t="s">
        <v>288</v>
      </c>
      <c r="N6535" s="11" t="s">
        <v>288</v>
      </c>
      <c r="O6535" t="s">
        <v>288</v>
      </c>
    </row>
    <row r="6536" spans="3:15" x14ac:dyDescent="0.25">
      <c r="C6536" s="2"/>
      <c r="M6536" t="s">
        <v>288</v>
      </c>
      <c r="N6536" s="11" t="s">
        <v>288</v>
      </c>
      <c r="O6536" t="s">
        <v>288</v>
      </c>
    </row>
    <row r="6537" spans="3:15" x14ac:dyDescent="0.25">
      <c r="C6537" s="2"/>
      <c r="M6537" t="s">
        <v>288</v>
      </c>
      <c r="N6537" s="11" t="s">
        <v>288</v>
      </c>
      <c r="O6537" t="s">
        <v>288</v>
      </c>
    </row>
    <row r="6538" spans="3:15" x14ac:dyDescent="0.25">
      <c r="C6538" s="2"/>
      <c r="M6538" t="s">
        <v>288</v>
      </c>
      <c r="N6538" s="11" t="s">
        <v>288</v>
      </c>
      <c r="O6538" t="s">
        <v>288</v>
      </c>
    </row>
    <row r="6539" spans="3:15" x14ac:dyDescent="0.25">
      <c r="C6539" s="2"/>
      <c r="M6539" t="s">
        <v>288</v>
      </c>
      <c r="N6539" s="11" t="s">
        <v>288</v>
      </c>
      <c r="O6539" t="s">
        <v>288</v>
      </c>
    </row>
    <row r="6540" spans="3:15" x14ac:dyDescent="0.25">
      <c r="C6540" s="2"/>
      <c r="M6540" t="s">
        <v>288</v>
      </c>
      <c r="N6540" s="11" t="s">
        <v>288</v>
      </c>
      <c r="O6540" t="s">
        <v>288</v>
      </c>
    </row>
    <row r="6541" spans="3:15" x14ac:dyDescent="0.25">
      <c r="C6541" s="2"/>
      <c r="M6541" t="s">
        <v>288</v>
      </c>
      <c r="N6541" s="11" t="s">
        <v>288</v>
      </c>
      <c r="O6541" t="s">
        <v>288</v>
      </c>
    </row>
    <row r="6542" spans="3:15" x14ac:dyDescent="0.25">
      <c r="C6542" s="2"/>
      <c r="M6542" t="s">
        <v>288</v>
      </c>
      <c r="N6542" s="11" t="s">
        <v>288</v>
      </c>
      <c r="O6542" t="s">
        <v>288</v>
      </c>
    </row>
    <row r="6543" spans="3:15" x14ac:dyDescent="0.25">
      <c r="C6543" s="2"/>
      <c r="M6543" t="s">
        <v>288</v>
      </c>
      <c r="N6543" s="11" t="s">
        <v>288</v>
      </c>
      <c r="O6543" t="s">
        <v>288</v>
      </c>
    </row>
    <row r="6544" spans="3:15" x14ac:dyDescent="0.25">
      <c r="C6544" s="2"/>
      <c r="M6544" t="s">
        <v>288</v>
      </c>
      <c r="N6544" s="11" t="s">
        <v>288</v>
      </c>
      <c r="O6544" t="s">
        <v>288</v>
      </c>
    </row>
    <row r="6545" spans="3:15" x14ac:dyDescent="0.25">
      <c r="C6545" s="2"/>
      <c r="M6545" t="s">
        <v>288</v>
      </c>
      <c r="N6545" s="11" t="s">
        <v>288</v>
      </c>
      <c r="O6545" t="s">
        <v>288</v>
      </c>
    </row>
    <row r="6546" spans="3:15" x14ac:dyDescent="0.25">
      <c r="C6546" s="2"/>
      <c r="M6546" t="s">
        <v>288</v>
      </c>
      <c r="N6546" s="11" t="s">
        <v>288</v>
      </c>
      <c r="O6546" t="s">
        <v>288</v>
      </c>
    </row>
    <row r="6547" spans="3:15" x14ac:dyDescent="0.25">
      <c r="C6547" s="2"/>
      <c r="M6547" t="s">
        <v>288</v>
      </c>
      <c r="N6547" s="11" t="s">
        <v>288</v>
      </c>
      <c r="O6547" t="s">
        <v>288</v>
      </c>
    </row>
    <row r="6548" spans="3:15" x14ac:dyDescent="0.25">
      <c r="C6548" s="2"/>
      <c r="M6548" t="s">
        <v>288</v>
      </c>
      <c r="N6548" s="11" t="s">
        <v>288</v>
      </c>
      <c r="O6548" t="s">
        <v>288</v>
      </c>
    </row>
    <row r="6549" spans="3:15" x14ac:dyDescent="0.25">
      <c r="C6549" s="2"/>
      <c r="M6549" t="s">
        <v>288</v>
      </c>
      <c r="N6549" s="11" t="s">
        <v>288</v>
      </c>
      <c r="O6549" t="s">
        <v>288</v>
      </c>
    </row>
    <row r="6550" spans="3:15" x14ac:dyDescent="0.25">
      <c r="C6550" s="2"/>
      <c r="M6550" t="s">
        <v>288</v>
      </c>
      <c r="N6550" s="11" t="s">
        <v>288</v>
      </c>
      <c r="O6550" t="s">
        <v>288</v>
      </c>
    </row>
    <row r="6551" spans="3:15" x14ac:dyDescent="0.25">
      <c r="C6551" s="2"/>
      <c r="M6551" t="s">
        <v>288</v>
      </c>
      <c r="N6551" s="11" t="s">
        <v>288</v>
      </c>
      <c r="O6551" t="s">
        <v>288</v>
      </c>
    </row>
    <row r="6552" spans="3:15" x14ac:dyDescent="0.25">
      <c r="C6552" s="2"/>
      <c r="M6552" t="s">
        <v>288</v>
      </c>
      <c r="N6552" s="11" t="s">
        <v>288</v>
      </c>
      <c r="O6552" t="s">
        <v>288</v>
      </c>
    </row>
    <row r="6553" spans="3:15" x14ac:dyDescent="0.25">
      <c r="C6553" s="2"/>
      <c r="M6553" t="s">
        <v>288</v>
      </c>
      <c r="N6553" s="11" t="s">
        <v>288</v>
      </c>
      <c r="O6553" t="s">
        <v>288</v>
      </c>
    </row>
    <row r="6554" spans="3:15" x14ac:dyDescent="0.25">
      <c r="C6554" s="2"/>
      <c r="M6554" t="s">
        <v>288</v>
      </c>
      <c r="N6554" s="11" t="s">
        <v>288</v>
      </c>
      <c r="O6554" t="s">
        <v>288</v>
      </c>
    </row>
    <row r="6555" spans="3:15" x14ac:dyDescent="0.25">
      <c r="C6555" s="2"/>
      <c r="M6555" t="s">
        <v>288</v>
      </c>
      <c r="N6555" s="11" t="s">
        <v>288</v>
      </c>
      <c r="O6555" t="s">
        <v>288</v>
      </c>
    </row>
    <row r="6556" spans="3:15" x14ac:dyDescent="0.25">
      <c r="C6556" s="2"/>
      <c r="M6556" t="s">
        <v>288</v>
      </c>
      <c r="N6556" s="11" t="s">
        <v>288</v>
      </c>
      <c r="O6556" t="s">
        <v>288</v>
      </c>
    </row>
    <row r="6557" spans="3:15" x14ac:dyDescent="0.25">
      <c r="C6557" s="2"/>
      <c r="M6557" t="s">
        <v>288</v>
      </c>
      <c r="N6557" s="11" t="s">
        <v>288</v>
      </c>
      <c r="O6557" t="s">
        <v>288</v>
      </c>
    </row>
    <row r="6558" spans="3:15" x14ac:dyDescent="0.25">
      <c r="C6558" s="2"/>
      <c r="M6558" t="s">
        <v>288</v>
      </c>
      <c r="N6558" s="11" t="s">
        <v>288</v>
      </c>
      <c r="O6558" t="s">
        <v>288</v>
      </c>
    </row>
    <row r="6559" spans="3:15" x14ac:dyDescent="0.25">
      <c r="C6559" s="2"/>
      <c r="M6559" t="s">
        <v>288</v>
      </c>
      <c r="N6559" s="11" t="s">
        <v>288</v>
      </c>
      <c r="O6559" t="s">
        <v>288</v>
      </c>
    </row>
    <row r="6560" spans="3:15" x14ac:dyDescent="0.25">
      <c r="C6560" s="2"/>
      <c r="M6560" t="s">
        <v>288</v>
      </c>
      <c r="N6560" s="11" t="s">
        <v>288</v>
      </c>
      <c r="O6560" t="s">
        <v>288</v>
      </c>
    </row>
    <row r="6561" spans="3:15" x14ac:dyDescent="0.25">
      <c r="C6561" s="2"/>
      <c r="M6561" t="s">
        <v>288</v>
      </c>
      <c r="N6561" s="11" t="s">
        <v>288</v>
      </c>
      <c r="O6561" t="s">
        <v>288</v>
      </c>
    </row>
    <row r="6562" spans="3:15" x14ac:dyDescent="0.25">
      <c r="C6562" s="2"/>
      <c r="M6562" t="s">
        <v>288</v>
      </c>
      <c r="N6562" s="11" t="s">
        <v>288</v>
      </c>
      <c r="O6562" t="s">
        <v>288</v>
      </c>
    </row>
    <row r="6563" spans="3:15" x14ac:dyDescent="0.25">
      <c r="C6563" s="2"/>
      <c r="M6563" t="s">
        <v>288</v>
      </c>
      <c r="N6563" s="11" t="s">
        <v>288</v>
      </c>
      <c r="O6563" t="s">
        <v>288</v>
      </c>
    </row>
    <row r="6564" spans="3:15" x14ac:dyDescent="0.25">
      <c r="C6564" s="2"/>
      <c r="M6564" t="s">
        <v>288</v>
      </c>
      <c r="N6564" s="11" t="s">
        <v>288</v>
      </c>
      <c r="O6564" t="s">
        <v>288</v>
      </c>
    </row>
    <row r="6565" spans="3:15" x14ac:dyDescent="0.25">
      <c r="C6565" s="2"/>
      <c r="M6565" t="s">
        <v>288</v>
      </c>
      <c r="N6565" s="11" t="s">
        <v>288</v>
      </c>
      <c r="O6565" t="s">
        <v>288</v>
      </c>
    </row>
    <row r="6566" spans="3:15" x14ac:dyDescent="0.25">
      <c r="C6566" s="2"/>
      <c r="M6566" t="s">
        <v>288</v>
      </c>
      <c r="N6566" s="11" t="s">
        <v>288</v>
      </c>
      <c r="O6566" t="s">
        <v>288</v>
      </c>
    </row>
    <row r="6567" spans="3:15" x14ac:dyDescent="0.25">
      <c r="C6567" s="2"/>
      <c r="M6567" t="s">
        <v>288</v>
      </c>
      <c r="N6567" s="11" t="s">
        <v>288</v>
      </c>
      <c r="O6567" t="s">
        <v>288</v>
      </c>
    </row>
    <row r="6568" spans="3:15" x14ac:dyDescent="0.25">
      <c r="C6568" s="2"/>
      <c r="M6568" t="s">
        <v>288</v>
      </c>
      <c r="N6568" s="11" t="s">
        <v>288</v>
      </c>
      <c r="O6568" t="s">
        <v>288</v>
      </c>
    </row>
    <row r="6569" spans="3:15" x14ac:dyDescent="0.25">
      <c r="C6569" s="2"/>
      <c r="M6569" t="s">
        <v>288</v>
      </c>
      <c r="N6569" s="11" t="s">
        <v>288</v>
      </c>
      <c r="O6569" t="s">
        <v>288</v>
      </c>
    </row>
    <row r="6570" spans="3:15" x14ac:dyDescent="0.25">
      <c r="C6570" s="2"/>
      <c r="M6570" t="s">
        <v>288</v>
      </c>
      <c r="N6570" s="11" t="s">
        <v>288</v>
      </c>
      <c r="O6570" t="s">
        <v>288</v>
      </c>
    </row>
    <row r="6571" spans="3:15" x14ac:dyDescent="0.25">
      <c r="C6571" s="2"/>
      <c r="M6571" t="s">
        <v>288</v>
      </c>
      <c r="N6571" s="11" t="s">
        <v>288</v>
      </c>
      <c r="O6571" t="s">
        <v>288</v>
      </c>
    </row>
    <row r="6572" spans="3:15" x14ac:dyDescent="0.25">
      <c r="C6572" s="2"/>
      <c r="M6572" t="s">
        <v>288</v>
      </c>
      <c r="N6572" s="11" t="s">
        <v>288</v>
      </c>
      <c r="O6572" t="s">
        <v>288</v>
      </c>
    </row>
    <row r="6573" spans="3:15" x14ac:dyDescent="0.25">
      <c r="C6573" s="2"/>
      <c r="M6573" t="s">
        <v>288</v>
      </c>
      <c r="N6573" s="11" t="s">
        <v>288</v>
      </c>
      <c r="O6573" t="s">
        <v>288</v>
      </c>
    </row>
    <row r="6574" spans="3:15" x14ac:dyDescent="0.25">
      <c r="C6574" s="2"/>
      <c r="M6574" t="s">
        <v>288</v>
      </c>
      <c r="N6574" s="11" t="s">
        <v>288</v>
      </c>
      <c r="O6574" t="s">
        <v>288</v>
      </c>
    </row>
    <row r="6575" spans="3:15" x14ac:dyDescent="0.25">
      <c r="C6575" s="2"/>
      <c r="M6575" t="s">
        <v>288</v>
      </c>
      <c r="N6575" s="11" t="s">
        <v>288</v>
      </c>
      <c r="O6575" t="s">
        <v>288</v>
      </c>
    </row>
    <row r="6576" spans="3:15" x14ac:dyDescent="0.25">
      <c r="C6576" s="2"/>
      <c r="M6576" t="s">
        <v>288</v>
      </c>
      <c r="N6576" s="11" t="s">
        <v>288</v>
      </c>
      <c r="O6576" t="s">
        <v>288</v>
      </c>
    </row>
    <row r="6577" spans="3:15" x14ac:dyDescent="0.25">
      <c r="C6577" s="2"/>
      <c r="M6577" t="s">
        <v>288</v>
      </c>
      <c r="N6577" s="11" t="s">
        <v>288</v>
      </c>
      <c r="O6577" t="s">
        <v>288</v>
      </c>
    </row>
    <row r="6578" spans="3:15" x14ac:dyDescent="0.25">
      <c r="C6578" s="2"/>
      <c r="M6578" t="s">
        <v>288</v>
      </c>
      <c r="N6578" s="11" t="s">
        <v>288</v>
      </c>
      <c r="O6578" t="s">
        <v>288</v>
      </c>
    </row>
    <row r="6579" spans="3:15" x14ac:dyDescent="0.25">
      <c r="C6579" s="2"/>
      <c r="M6579" t="s">
        <v>288</v>
      </c>
      <c r="N6579" s="11" t="s">
        <v>288</v>
      </c>
      <c r="O6579" t="s">
        <v>288</v>
      </c>
    </row>
    <row r="6580" spans="3:15" x14ac:dyDescent="0.25">
      <c r="C6580" s="2"/>
      <c r="M6580" t="s">
        <v>288</v>
      </c>
      <c r="N6580" s="11" t="s">
        <v>288</v>
      </c>
      <c r="O6580" t="s">
        <v>288</v>
      </c>
    </row>
    <row r="6581" spans="3:15" x14ac:dyDescent="0.25">
      <c r="C6581" s="2"/>
      <c r="M6581" t="s">
        <v>288</v>
      </c>
      <c r="N6581" s="11" t="s">
        <v>288</v>
      </c>
      <c r="O6581" t="s">
        <v>288</v>
      </c>
    </row>
    <row r="6582" spans="3:15" x14ac:dyDescent="0.25">
      <c r="C6582" s="2"/>
      <c r="M6582" t="s">
        <v>288</v>
      </c>
      <c r="N6582" s="11" t="s">
        <v>288</v>
      </c>
      <c r="O6582" t="s">
        <v>288</v>
      </c>
    </row>
    <row r="6583" spans="3:15" x14ac:dyDescent="0.25">
      <c r="C6583" s="2"/>
      <c r="M6583" t="s">
        <v>288</v>
      </c>
      <c r="N6583" s="11" t="s">
        <v>288</v>
      </c>
      <c r="O6583" t="s">
        <v>288</v>
      </c>
    </row>
    <row r="6584" spans="3:15" x14ac:dyDescent="0.25">
      <c r="C6584" s="2"/>
      <c r="M6584" t="s">
        <v>288</v>
      </c>
      <c r="N6584" s="11" t="s">
        <v>288</v>
      </c>
      <c r="O6584" t="s">
        <v>288</v>
      </c>
    </row>
    <row r="6585" spans="3:15" x14ac:dyDescent="0.25">
      <c r="C6585" s="2"/>
      <c r="M6585" t="s">
        <v>288</v>
      </c>
      <c r="N6585" s="11" t="s">
        <v>288</v>
      </c>
      <c r="O6585" t="s">
        <v>288</v>
      </c>
    </row>
    <row r="6586" spans="3:15" x14ac:dyDescent="0.25">
      <c r="C6586" s="2"/>
      <c r="M6586">
        <v>2</v>
      </c>
      <c r="N6586" s="11">
        <v>1.5578703703703704E-2</v>
      </c>
      <c r="O6586">
        <v>2</v>
      </c>
    </row>
    <row r="6587" spans="3:15" x14ac:dyDescent="0.25">
      <c r="C6587" s="2"/>
      <c r="M6587" t="s">
        <v>288</v>
      </c>
      <c r="N6587" s="11" t="s">
        <v>288</v>
      </c>
      <c r="O6587" t="s">
        <v>288</v>
      </c>
    </row>
    <row r="6588" spans="3:15" x14ac:dyDescent="0.25">
      <c r="C6588" s="2"/>
      <c r="M6588" t="s">
        <v>288</v>
      </c>
      <c r="N6588" s="11" t="s">
        <v>288</v>
      </c>
      <c r="O6588" t="s">
        <v>288</v>
      </c>
    </row>
    <row r="6589" spans="3:15" x14ac:dyDescent="0.25">
      <c r="C6589" s="2"/>
      <c r="M6589" t="s">
        <v>288</v>
      </c>
      <c r="N6589" s="11" t="s">
        <v>288</v>
      </c>
      <c r="O6589" t="s">
        <v>288</v>
      </c>
    </row>
    <row r="6590" spans="3:15" x14ac:dyDescent="0.25">
      <c r="C6590" s="2"/>
      <c r="M6590" t="s">
        <v>288</v>
      </c>
      <c r="N6590" s="11" t="s">
        <v>288</v>
      </c>
      <c r="O6590" t="s">
        <v>288</v>
      </c>
    </row>
    <row r="6591" spans="3:15" x14ac:dyDescent="0.25">
      <c r="C6591" s="2"/>
      <c r="M6591" t="s">
        <v>288</v>
      </c>
      <c r="N6591" s="11" t="s">
        <v>288</v>
      </c>
      <c r="O6591" t="s">
        <v>288</v>
      </c>
    </row>
    <row r="6592" spans="3:15" x14ac:dyDescent="0.25">
      <c r="C6592" s="2"/>
      <c r="M6592" t="s">
        <v>288</v>
      </c>
      <c r="N6592" s="11" t="s">
        <v>288</v>
      </c>
      <c r="O6592" t="s">
        <v>288</v>
      </c>
    </row>
    <row r="6593" spans="3:15" x14ac:dyDescent="0.25">
      <c r="C6593" s="2"/>
      <c r="M6593" t="s">
        <v>288</v>
      </c>
      <c r="N6593" s="11" t="s">
        <v>288</v>
      </c>
      <c r="O6593" t="s">
        <v>288</v>
      </c>
    </row>
    <row r="6594" spans="3:15" x14ac:dyDescent="0.25">
      <c r="C6594" s="2"/>
      <c r="M6594" t="s">
        <v>288</v>
      </c>
      <c r="N6594" s="11" t="s">
        <v>288</v>
      </c>
      <c r="O6594" t="s">
        <v>288</v>
      </c>
    </row>
    <row r="6595" spans="3:15" x14ac:dyDescent="0.25">
      <c r="C6595" s="2"/>
      <c r="M6595" t="s">
        <v>288</v>
      </c>
      <c r="N6595" s="11" t="s">
        <v>288</v>
      </c>
      <c r="O6595" t="s">
        <v>288</v>
      </c>
    </row>
    <row r="6596" spans="3:15" x14ac:dyDescent="0.25">
      <c r="C6596" s="2"/>
      <c r="M6596" t="s">
        <v>288</v>
      </c>
      <c r="N6596" s="11" t="s">
        <v>288</v>
      </c>
      <c r="O6596" t="s">
        <v>288</v>
      </c>
    </row>
    <row r="6597" spans="3:15" x14ac:dyDescent="0.25">
      <c r="C6597" s="2"/>
      <c r="M6597" t="s">
        <v>288</v>
      </c>
      <c r="N6597" s="11" t="s">
        <v>288</v>
      </c>
      <c r="O6597" t="s">
        <v>288</v>
      </c>
    </row>
    <row r="6598" spans="3:15" x14ac:dyDescent="0.25">
      <c r="C6598" s="2"/>
      <c r="M6598" t="s">
        <v>288</v>
      </c>
      <c r="N6598" s="11" t="s">
        <v>288</v>
      </c>
      <c r="O6598" t="s">
        <v>288</v>
      </c>
    </row>
    <row r="6599" spans="3:15" x14ac:dyDescent="0.25">
      <c r="C6599" s="2"/>
      <c r="M6599" t="s">
        <v>288</v>
      </c>
      <c r="N6599" s="11" t="s">
        <v>288</v>
      </c>
      <c r="O6599" t="s">
        <v>288</v>
      </c>
    </row>
    <row r="6600" spans="3:15" x14ac:dyDescent="0.25">
      <c r="C6600" s="2"/>
      <c r="M6600" t="s">
        <v>288</v>
      </c>
      <c r="N6600" s="11" t="s">
        <v>288</v>
      </c>
      <c r="O6600" t="s">
        <v>288</v>
      </c>
    </row>
    <row r="6601" spans="3:15" x14ac:dyDescent="0.25">
      <c r="C6601" s="2"/>
      <c r="M6601" t="s">
        <v>288</v>
      </c>
      <c r="N6601" s="11" t="s">
        <v>288</v>
      </c>
      <c r="O6601" t="s">
        <v>288</v>
      </c>
    </row>
    <row r="6602" spans="3:15" x14ac:dyDescent="0.25">
      <c r="C6602" s="2"/>
      <c r="M6602" t="s">
        <v>288</v>
      </c>
      <c r="N6602" s="11" t="s">
        <v>288</v>
      </c>
      <c r="O6602" t="s">
        <v>288</v>
      </c>
    </row>
    <row r="6603" spans="3:15" x14ac:dyDescent="0.25">
      <c r="C6603" s="2"/>
      <c r="M6603" t="s">
        <v>288</v>
      </c>
      <c r="N6603" s="11" t="s">
        <v>288</v>
      </c>
      <c r="O6603" t="s">
        <v>288</v>
      </c>
    </row>
    <row r="6604" spans="3:15" x14ac:dyDescent="0.25">
      <c r="C6604" s="2"/>
      <c r="M6604" t="s">
        <v>288</v>
      </c>
      <c r="N6604" s="11" t="s">
        <v>288</v>
      </c>
      <c r="O6604" t="s">
        <v>288</v>
      </c>
    </row>
    <row r="6605" spans="3:15" x14ac:dyDescent="0.25">
      <c r="C6605" s="2"/>
      <c r="M6605" t="s">
        <v>288</v>
      </c>
      <c r="N6605" s="11" t="s">
        <v>288</v>
      </c>
      <c r="O6605" t="s">
        <v>288</v>
      </c>
    </row>
    <row r="6606" spans="3:15" x14ac:dyDescent="0.25">
      <c r="C6606" s="2"/>
      <c r="M6606" t="s">
        <v>288</v>
      </c>
      <c r="N6606" s="11" t="s">
        <v>288</v>
      </c>
      <c r="O6606" t="s">
        <v>288</v>
      </c>
    </row>
    <row r="6607" spans="3:15" x14ac:dyDescent="0.25">
      <c r="M6607" t="s">
        <v>288</v>
      </c>
      <c r="N6607" s="11" t="s">
        <v>288</v>
      </c>
      <c r="O6607" t="s">
        <v>288</v>
      </c>
    </row>
    <row r="6608" spans="3:15" x14ac:dyDescent="0.25">
      <c r="C6608" s="2"/>
      <c r="M6608" t="s">
        <v>288</v>
      </c>
      <c r="N6608" s="11" t="s">
        <v>288</v>
      </c>
      <c r="O6608" t="s">
        <v>288</v>
      </c>
    </row>
    <row r="6609" spans="3:15" x14ac:dyDescent="0.25">
      <c r="C6609" s="2"/>
      <c r="M6609" t="s">
        <v>288</v>
      </c>
      <c r="N6609" s="11" t="s">
        <v>288</v>
      </c>
      <c r="O6609" t="s">
        <v>288</v>
      </c>
    </row>
    <row r="6610" spans="3:15" x14ac:dyDescent="0.25">
      <c r="C6610" s="2"/>
      <c r="M6610" t="s">
        <v>288</v>
      </c>
      <c r="N6610" s="11" t="s">
        <v>288</v>
      </c>
      <c r="O6610" t="s">
        <v>288</v>
      </c>
    </row>
    <row r="6611" spans="3:15" x14ac:dyDescent="0.25">
      <c r="C6611" s="2"/>
      <c r="M6611" t="s">
        <v>288</v>
      </c>
      <c r="N6611" s="11" t="s">
        <v>288</v>
      </c>
      <c r="O6611" t="s">
        <v>288</v>
      </c>
    </row>
    <row r="6612" spans="3:15" x14ac:dyDescent="0.25">
      <c r="C6612" s="2"/>
      <c r="M6612">
        <v>3</v>
      </c>
      <c r="N6612" s="11">
        <v>2.1689814814814815E-2</v>
      </c>
      <c r="O6612">
        <v>9</v>
      </c>
    </row>
    <row r="6613" spans="3:15" x14ac:dyDescent="0.25">
      <c r="C6613" s="2"/>
      <c r="M6613" t="s">
        <v>288</v>
      </c>
      <c r="N6613" s="11" t="s">
        <v>288</v>
      </c>
      <c r="O6613" t="s">
        <v>288</v>
      </c>
    </row>
    <row r="6614" spans="3:15" x14ac:dyDescent="0.25">
      <c r="C6614" s="2"/>
      <c r="M6614" t="s">
        <v>288</v>
      </c>
      <c r="N6614" s="11" t="s">
        <v>288</v>
      </c>
      <c r="O6614" t="s">
        <v>288</v>
      </c>
    </row>
    <row r="6615" spans="3:15" x14ac:dyDescent="0.25">
      <c r="C6615" s="2"/>
      <c r="M6615" t="s">
        <v>288</v>
      </c>
      <c r="N6615" s="11" t="s">
        <v>288</v>
      </c>
      <c r="O6615" t="s">
        <v>288</v>
      </c>
    </row>
    <row r="6616" spans="3:15" x14ac:dyDescent="0.25">
      <c r="C6616" s="2"/>
      <c r="M6616" t="s">
        <v>288</v>
      </c>
      <c r="N6616" s="11" t="s">
        <v>288</v>
      </c>
      <c r="O6616" t="s">
        <v>288</v>
      </c>
    </row>
    <row r="6617" spans="3:15" x14ac:dyDescent="0.25">
      <c r="C6617" s="2"/>
      <c r="M6617" t="s">
        <v>288</v>
      </c>
      <c r="N6617" s="11" t="s">
        <v>288</v>
      </c>
      <c r="O6617" t="s">
        <v>288</v>
      </c>
    </row>
    <row r="6618" spans="3:15" x14ac:dyDescent="0.25">
      <c r="C6618" s="2"/>
      <c r="M6618" t="s">
        <v>288</v>
      </c>
      <c r="N6618" s="11" t="s">
        <v>288</v>
      </c>
      <c r="O6618" t="s">
        <v>288</v>
      </c>
    </row>
    <row r="6619" spans="3:15" x14ac:dyDescent="0.25">
      <c r="C6619" s="2"/>
      <c r="M6619" t="s">
        <v>288</v>
      </c>
      <c r="N6619" s="11" t="s">
        <v>288</v>
      </c>
      <c r="O6619" t="s">
        <v>288</v>
      </c>
    </row>
    <row r="6620" spans="3:15" x14ac:dyDescent="0.25">
      <c r="C6620" s="2"/>
      <c r="M6620" t="s">
        <v>288</v>
      </c>
      <c r="N6620" s="11" t="s">
        <v>288</v>
      </c>
      <c r="O6620" t="s">
        <v>288</v>
      </c>
    </row>
    <row r="6621" spans="3:15" x14ac:dyDescent="0.25">
      <c r="C6621" s="2"/>
      <c r="M6621" t="s">
        <v>288</v>
      </c>
      <c r="N6621" s="11" t="s">
        <v>288</v>
      </c>
      <c r="O6621" t="s">
        <v>288</v>
      </c>
    </row>
    <row r="6622" spans="3:15" x14ac:dyDescent="0.25">
      <c r="C6622" s="2"/>
      <c r="M6622" t="s">
        <v>288</v>
      </c>
      <c r="N6622" s="11" t="s">
        <v>288</v>
      </c>
      <c r="O6622" t="s">
        <v>288</v>
      </c>
    </row>
    <row r="6623" spans="3:15" x14ac:dyDescent="0.25">
      <c r="C6623" s="2"/>
      <c r="M6623" t="s">
        <v>288</v>
      </c>
      <c r="N6623" s="11" t="s">
        <v>288</v>
      </c>
      <c r="O6623" t="s">
        <v>288</v>
      </c>
    </row>
    <row r="6624" spans="3:15" x14ac:dyDescent="0.25">
      <c r="C6624" s="2"/>
      <c r="M6624" t="s">
        <v>288</v>
      </c>
      <c r="N6624" s="11" t="s">
        <v>288</v>
      </c>
      <c r="O6624" t="s">
        <v>288</v>
      </c>
    </row>
    <row r="6625" spans="3:15" x14ac:dyDescent="0.25">
      <c r="C6625" s="2"/>
      <c r="M6625" t="s">
        <v>288</v>
      </c>
      <c r="N6625" s="11" t="s">
        <v>288</v>
      </c>
      <c r="O6625" t="s">
        <v>288</v>
      </c>
    </row>
    <row r="6626" spans="3:15" x14ac:dyDescent="0.25">
      <c r="C6626" s="2"/>
      <c r="M6626" t="s">
        <v>288</v>
      </c>
      <c r="N6626" s="11" t="s">
        <v>288</v>
      </c>
      <c r="O6626" t="s">
        <v>288</v>
      </c>
    </row>
    <row r="6627" spans="3:15" x14ac:dyDescent="0.25">
      <c r="C6627" s="2"/>
      <c r="M6627" t="s">
        <v>288</v>
      </c>
      <c r="N6627" s="11" t="s">
        <v>288</v>
      </c>
      <c r="O6627" t="s">
        <v>288</v>
      </c>
    </row>
    <row r="6628" spans="3:15" x14ac:dyDescent="0.25">
      <c r="C6628" s="2"/>
      <c r="M6628" t="s">
        <v>288</v>
      </c>
      <c r="N6628" s="11" t="s">
        <v>288</v>
      </c>
      <c r="O6628" t="s">
        <v>288</v>
      </c>
    </row>
    <row r="6629" spans="3:15" x14ac:dyDescent="0.25">
      <c r="C6629" s="2"/>
      <c r="M6629" t="s">
        <v>288</v>
      </c>
      <c r="N6629" s="11" t="s">
        <v>288</v>
      </c>
      <c r="O6629" t="s">
        <v>288</v>
      </c>
    </row>
    <row r="6630" spans="3:15" x14ac:dyDescent="0.25">
      <c r="C6630" s="2"/>
      <c r="M6630" t="s">
        <v>288</v>
      </c>
      <c r="N6630" s="11" t="s">
        <v>288</v>
      </c>
      <c r="O6630" t="s">
        <v>288</v>
      </c>
    </row>
    <row r="6631" spans="3:15" x14ac:dyDescent="0.25">
      <c r="C6631" s="2"/>
      <c r="M6631" t="s">
        <v>288</v>
      </c>
      <c r="N6631" s="11" t="s">
        <v>288</v>
      </c>
      <c r="O6631" t="s">
        <v>288</v>
      </c>
    </row>
    <row r="6632" spans="3:15" x14ac:dyDescent="0.25">
      <c r="C6632" s="2"/>
      <c r="M6632" t="s">
        <v>288</v>
      </c>
      <c r="N6632" s="11" t="s">
        <v>288</v>
      </c>
      <c r="O6632" t="s">
        <v>288</v>
      </c>
    </row>
    <row r="6633" spans="3:15" x14ac:dyDescent="0.25">
      <c r="C6633" s="2"/>
      <c r="M6633" t="s">
        <v>288</v>
      </c>
      <c r="N6633" s="11" t="s">
        <v>288</v>
      </c>
      <c r="O6633" t="s">
        <v>288</v>
      </c>
    </row>
    <row r="6634" spans="3:15" x14ac:dyDescent="0.25">
      <c r="C6634" s="2"/>
      <c r="M6634" t="s">
        <v>288</v>
      </c>
      <c r="N6634" s="11" t="s">
        <v>288</v>
      </c>
      <c r="O6634" t="s">
        <v>288</v>
      </c>
    </row>
    <row r="6635" spans="3:15" x14ac:dyDescent="0.25">
      <c r="C6635" s="2"/>
      <c r="M6635" t="s">
        <v>288</v>
      </c>
      <c r="N6635" s="11" t="s">
        <v>288</v>
      </c>
      <c r="O6635" t="s">
        <v>288</v>
      </c>
    </row>
    <row r="6636" spans="3:15" x14ac:dyDescent="0.25">
      <c r="C6636" s="2"/>
      <c r="M6636" t="s">
        <v>288</v>
      </c>
      <c r="N6636" s="11" t="s">
        <v>288</v>
      </c>
      <c r="O6636" t="s">
        <v>288</v>
      </c>
    </row>
    <row r="6637" spans="3:15" x14ac:dyDescent="0.25">
      <c r="C6637" s="2"/>
      <c r="M6637" t="s">
        <v>288</v>
      </c>
      <c r="N6637" s="11" t="s">
        <v>288</v>
      </c>
      <c r="O6637" t="s">
        <v>288</v>
      </c>
    </row>
    <row r="6638" spans="3:15" x14ac:dyDescent="0.25">
      <c r="C6638" s="2"/>
      <c r="M6638" t="s">
        <v>288</v>
      </c>
      <c r="N6638" s="11" t="s">
        <v>288</v>
      </c>
      <c r="O6638" t="s">
        <v>288</v>
      </c>
    </row>
    <row r="6639" spans="3:15" x14ac:dyDescent="0.25">
      <c r="C6639" s="2"/>
      <c r="M6639" t="s">
        <v>288</v>
      </c>
      <c r="N6639" s="11" t="s">
        <v>288</v>
      </c>
      <c r="O6639" t="s">
        <v>288</v>
      </c>
    </row>
    <row r="6640" spans="3:15" x14ac:dyDescent="0.25">
      <c r="C6640" s="2"/>
      <c r="M6640" t="s">
        <v>288</v>
      </c>
      <c r="N6640" s="11" t="s">
        <v>288</v>
      </c>
      <c r="O6640" t="s">
        <v>288</v>
      </c>
    </row>
    <row r="6641" spans="3:15" x14ac:dyDescent="0.25">
      <c r="C6641" s="2"/>
      <c r="M6641" t="s">
        <v>288</v>
      </c>
      <c r="N6641" s="11" t="s">
        <v>288</v>
      </c>
      <c r="O6641" t="s">
        <v>288</v>
      </c>
    </row>
    <row r="6642" spans="3:15" x14ac:dyDescent="0.25">
      <c r="C6642" s="2"/>
      <c r="M6642" t="s">
        <v>288</v>
      </c>
      <c r="N6642" s="11" t="s">
        <v>288</v>
      </c>
      <c r="O6642" t="s">
        <v>288</v>
      </c>
    </row>
    <row r="6643" spans="3:15" x14ac:dyDescent="0.25">
      <c r="C6643" s="2"/>
      <c r="M6643" t="s">
        <v>288</v>
      </c>
      <c r="N6643" s="11" t="s">
        <v>288</v>
      </c>
      <c r="O6643" t="s">
        <v>288</v>
      </c>
    </row>
    <row r="6644" spans="3:15" x14ac:dyDescent="0.25">
      <c r="C6644" s="2"/>
      <c r="M6644" t="s">
        <v>288</v>
      </c>
      <c r="N6644" s="11" t="s">
        <v>288</v>
      </c>
      <c r="O6644" t="s">
        <v>288</v>
      </c>
    </row>
    <row r="6645" spans="3:15" x14ac:dyDescent="0.25">
      <c r="C6645" s="2"/>
      <c r="M6645" t="s">
        <v>288</v>
      </c>
      <c r="N6645" s="11" t="s">
        <v>288</v>
      </c>
      <c r="O6645" t="s">
        <v>288</v>
      </c>
    </row>
    <row r="6646" spans="3:15" x14ac:dyDescent="0.25">
      <c r="C6646" s="2"/>
      <c r="M6646" t="s">
        <v>288</v>
      </c>
      <c r="N6646" s="11" t="s">
        <v>288</v>
      </c>
      <c r="O6646" t="s">
        <v>288</v>
      </c>
    </row>
    <row r="6647" spans="3:15" x14ac:dyDescent="0.25">
      <c r="C6647" s="2"/>
      <c r="M6647" t="s">
        <v>288</v>
      </c>
      <c r="N6647" s="11" t="s">
        <v>288</v>
      </c>
      <c r="O6647" t="s">
        <v>288</v>
      </c>
    </row>
    <row r="6648" spans="3:15" x14ac:dyDescent="0.25">
      <c r="C6648" s="2"/>
      <c r="M6648" t="s">
        <v>288</v>
      </c>
      <c r="N6648" s="11" t="s">
        <v>288</v>
      </c>
      <c r="O6648" t="s">
        <v>288</v>
      </c>
    </row>
    <row r="6649" spans="3:15" x14ac:dyDescent="0.25">
      <c r="C6649" s="2"/>
      <c r="M6649" t="s">
        <v>288</v>
      </c>
      <c r="N6649" s="11" t="s">
        <v>288</v>
      </c>
      <c r="O6649" t="s">
        <v>288</v>
      </c>
    </row>
    <row r="6650" spans="3:15" x14ac:dyDescent="0.25">
      <c r="C6650" s="2"/>
      <c r="M6650" t="s">
        <v>288</v>
      </c>
      <c r="N6650" s="11" t="s">
        <v>288</v>
      </c>
      <c r="O6650" t="s">
        <v>288</v>
      </c>
    </row>
    <row r="6651" spans="3:15" x14ac:dyDescent="0.25">
      <c r="C6651" s="2"/>
      <c r="M6651">
        <v>4</v>
      </c>
      <c r="N6651" s="11">
        <v>3.4004629629629628E-2</v>
      </c>
      <c r="O6651">
        <v>3</v>
      </c>
    </row>
    <row r="6652" spans="3:15" x14ac:dyDescent="0.25">
      <c r="C6652" s="2"/>
      <c r="M6652" t="s">
        <v>288</v>
      </c>
      <c r="N6652" s="11" t="s">
        <v>288</v>
      </c>
      <c r="O6652" t="s">
        <v>288</v>
      </c>
    </row>
    <row r="6653" spans="3:15" x14ac:dyDescent="0.25">
      <c r="C6653" s="2"/>
      <c r="M6653" t="s">
        <v>288</v>
      </c>
      <c r="N6653" s="11" t="s">
        <v>288</v>
      </c>
      <c r="O6653" t="s">
        <v>288</v>
      </c>
    </row>
    <row r="6654" spans="3:15" x14ac:dyDescent="0.25">
      <c r="C6654" s="2"/>
      <c r="M6654" t="s">
        <v>288</v>
      </c>
      <c r="N6654" s="11" t="s">
        <v>288</v>
      </c>
      <c r="O6654" t="s">
        <v>288</v>
      </c>
    </row>
    <row r="6655" spans="3:15" x14ac:dyDescent="0.25">
      <c r="C6655" s="2"/>
      <c r="M6655" t="s">
        <v>288</v>
      </c>
      <c r="N6655" s="11" t="s">
        <v>288</v>
      </c>
      <c r="O6655" t="s">
        <v>288</v>
      </c>
    </row>
    <row r="6656" spans="3:15" x14ac:dyDescent="0.25">
      <c r="C6656" s="2"/>
      <c r="M6656" t="s">
        <v>288</v>
      </c>
      <c r="N6656" s="11" t="s">
        <v>288</v>
      </c>
      <c r="O6656" t="s">
        <v>288</v>
      </c>
    </row>
    <row r="6657" spans="3:15" x14ac:dyDescent="0.25">
      <c r="C6657" s="2"/>
      <c r="M6657" t="s">
        <v>288</v>
      </c>
      <c r="N6657" s="11" t="s">
        <v>288</v>
      </c>
      <c r="O6657" t="s">
        <v>288</v>
      </c>
    </row>
    <row r="6658" spans="3:15" x14ac:dyDescent="0.25">
      <c r="C6658" s="2"/>
      <c r="M6658" t="s">
        <v>288</v>
      </c>
      <c r="N6658" s="11" t="s">
        <v>288</v>
      </c>
      <c r="O6658" t="s">
        <v>288</v>
      </c>
    </row>
    <row r="6659" spans="3:15" x14ac:dyDescent="0.25">
      <c r="C6659" s="2"/>
      <c r="M6659" t="s">
        <v>288</v>
      </c>
      <c r="N6659" s="11" t="s">
        <v>288</v>
      </c>
      <c r="O6659" t="s">
        <v>288</v>
      </c>
    </row>
    <row r="6660" spans="3:15" x14ac:dyDescent="0.25">
      <c r="C6660" s="2"/>
      <c r="M6660" t="s">
        <v>288</v>
      </c>
      <c r="N6660" s="11" t="s">
        <v>288</v>
      </c>
      <c r="O6660" t="s">
        <v>288</v>
      </c>
    </row>
    <row r="6661" spans="3:15" x14ac:dyDescent="0.25">
      <c r="C6661" s="2"/>
      <c r="M6661" t="s">
        <v>288</v>
      </c>
      <c r="N6661" s="11" t="s">
        <v>288</v>
      </c>
      <c r="O6661" t="s">
        <v>288</v>
      </c>
    </row>
    <row r="6662" spans="3:15" x14ac:dyDescent="0.25">
      <c r="C6662" s="2"/>
      <c r="M6662" t="s">
        <v>288</v>
      </c>
      <c r="N6662" s="11" t="s">
        <v>288</v>
      </c>
      <c r="O6662" t="s">
        <v>288</v>
      </c>
    </row>
    <row r="6663" spans="3:15" x14ac:dyDescent="0.25">
      <c r="C6663" s="2"/>
      <c r="M6663" t="s">
        <v>288</v>
      </c>
      <c r="N6663" s="11" t="s">
        <v>288</v>
      </c>
      <c r="O6663" t="s">
        <v>288</v>
      </c>
    </row>
    <row r="6664" spans="3:15" x14ac:dyDescent="0.25">
      <c r="C6664" s="2"/>
      <c r="M6664">
        <v>4</v>
      </c>
      <c r="N6664" s="11">
        <v>3.9143518518518515E-2</v>
      </c>
      <c r="O6664">
        <v>10</v>
      </c>
    </row>
    <row r="6665" spans="3:15" x14ac:dyDescent="0.25">
      <c r="C6665" s="2"/>
      <c r="M6665" t="s">
        <v>288</v>
      </c>
      <c r="N6665" s="11" t="s">
        <v>288</v>
      </c>
      <c r="O6665" t="s">
        <v>288</v>
      </c>
    </row>
    <row r="6666" spans="3:15" x14ac:dyDescent="0.25">
      <c r="C6666" s="2"/>
      <c r="M6666" t="s">
        <v>288</v>
      </c>
      <c r="N6666" s="11" t="s">
        <v>288</v>
      </c>
      <c r="O6666" t="s">
        <v>288</v>
      </c>
    </row>
    <row r="6667" spans="3:15" x14ac:dyDescent="0.25">
      <c r="C6667" s="2"/>
      <c r="M6667" t="s">
        <v>288</v>
      </c>
      <c r="N6667" s="11" t="s">
        <v>288</v>
      </c>
      <c r="O6667" t="s">
        <v>288</v>
      </c>
    </row>
    <row r="6668" spans="3:15" x14ac:dyDescent="0.25">
      <c r="C6668" s="2"/>
      <c r="M6668" t="s">
        <v>288</v>
      </c>
      <c r="N6668" s="11" t="s">
        <v>288</v>
      </c>
      <c r="O6668" t="s">
        <v>288</v>
      </c>
    </row>
    <row r="6669" spans="3:15" x14ac:dyDescent="0.25">
      <c r="C6669" s="2"/>
      <c r="M6669" t="s">
        <v>288</v>
      </c>
      <c r="N6669" s="11" t="s">
        <v>288</v>
      </c>
      <c r="O6669" t="s">
        <v>288</v>
      </c>
    </row>
    <row r="6670" spans="3:15" x14ac:dyDescent="0.25">
      <c r="C6670" s="2"/>
      <c r="M6670" t="s">
        <v>288</v>
      </c>
      <c r="N6670" s="11" t="s">
        <v>288</v>
      </c>
      <c r="O6670" t="s">
        <v>288</v>
      </c>
    </row>
    <row r="6671" spans="3:15" x14ac:dyDescent="0.25">
      <c r="C6671" s="2"/>
      <c r="M6671" t="s">
        <v>288</v>
      </c>
      <c r="N6671" s="11" t="s">
        <v>288</v>
      </c>
      <c r="O6671" t="s">
        <v>288</v>
      </c>
    </row>
    <row r="6672" spans="3:15" x14ac:dyDescent="0.25">
      <c r="C6672" s="2"/>
      <c r="M6672" t="s">
        <v>288</v>
      </c>
      <c r="N6672" s="11" t="s">
        <v>288</v>
      </c>
      <c r="O6672" t="s">
        <v>288</v>
      </c>
    </row>
    <row r="6673" spans="3:15" x14ac:dyDescent="0.25">
      <c r="C6673" s="2"/>
      <c r="M6673" t="s">
        <v>288</v>
      </c>
      <c r="N6673" s="11" t="s">
        <v>288</v>
      </c>
      <c r="O6673" t="s">
        <v>288</v>
      </c>
    </row>
    <row r="6674" spans="3:15" x14ac:dyDescent="0.25">
      <c r="C6674" s="2"/>
      <c r="M6674" t="s">
        <v>288</v>
      </c>
      <c r="N6674" s="11" t="s">
        <v>288</v>
      </c>
      <c r="O6674" t="s">
        <v>288</v>
      </c>
    </row>
    <row r="6675" spans="3:15" x14ac:dyDescent="0.25">
      <c r="C6675" s="2"/>
      <c r="M6675" t="s">
        <v>288</v>
      </c>
      <c r="N6675" s="11" t="s">
        <v>288</v>
      </c>
      <c r="O6675" t="s">
        <v>288</v>
      </c>
    </row>
    <row r="6676" spans="3:15" x14ac:dyDescent="0.25">
      <c r="M6676" t="s">
        <v>288</v>
      </c>
      <c r="N6676" s="11" t="s">
        <v>288</v>
      </c>
      <c r="O6676" t="s">
        <v>288</v>
      </c>
    </row>
    <row r="6677" spans="3:15" x14ac:dyDescent="0.25">
      <c r="C6677" s="2"/>
      <c r="M6677">
        <v>1</v>
      </c>
      <c r="N6677" s="11">
        <v>0</v>
      </c>
      <c r="O6677">
        <v>0</v>
      </c>
    </row>
    <row r="6678" spans="3:15" x14ac:dyDescent="0.25">
      <c r="C6678" s="2"/>
      <c r="M6678" t="s">
        <v>288</v>
      </c>
      <c r="N6678" s="11" t="s">
        <v>288</v>
      </c>
      <c r="O6678" t="s">
        <v>288</v>
      </c>
    </row>
    <row r="6679" spans="3:15" x14ac:dyDescent="0.25">
      <c r="C6679" s="2"/>
      <c r="M6679" t="s">
        <v>288</v>
      </c>
      <c r="N6679" s="11" t="s">
        <v>288</v>
      </c>
      <c r="O6679" t="s">
        <v>288</v>
      </c>
    </row>
    <row r="6680" spans="3:15" x14ac:dyDescent="0.25">
      <c r="C6680" s="2"/>
      <c r="M6680" t="s">
        <v>288</v>
      </c>
      <c r="N6680" s="11" t="s">
        <v>288</v>
      </c>
      <c r="O6680" t="s">
        <v>288</v>
      </c>
    </row>
    <row r="6681" spans="3:15" x14ac:dyDescent="0.25">
      <c r="C6681" s="2"/>
      <c r="M6681" t="s">
        <v>288</v>
      </c>
      <c r="N6681" s="11" t="s">
        <v>288</v>
      </c>
      <c r="O6681" t="s">
        <v>288</v>
      </c>
    </row>
    <row r="6682" spans="3:15" x14ac:dyDescent="0.25">
      <c r="C6682" s="2"/>
      <c r="M6682" t="s">
        <v>288</v>
      </c>
      <c r="N6682" s="11" t="s">
        <v>288</v>
      </c>
      <c r="O6682" t="s">
        <v>288</v>
      </c>
    </row>
    <row r="6683" spans="3:15" x14ac:dyDescent="0.25">
      <c r="C6683" s="2"/>
      <c r="M6683" t="s">
        <v>288</v>
      </c>
      <c r="N6683" s="11" t="s">
        <v>288</v>
      </c>
      <c r="O6683" t="s">
        <v>288</v>
      </c>
    </row>
    <row r="6684" spans="3:15" x14ac:dyDescent="0.25">
      <c r="C6684" s="2"/>
      <c r="M6684" t="s">
        <v>288</v>
      </c>
      <c r="N6684" s="11" t="s">
        <v>288</v>
      </c>
      <c r="O6684" t="s">
        <v>288</v>
      </c>
    </row>
    <row r="6685" spans="3:15" x14ac:dyDescent="0.25">
      <c r="C6685" s="2"/>
      <c r="M6685" t="s">
        <v>288</v>
      </c>
      <c r="N6685" s="11" t="s">
        <v>288</v>
      </c>
      <c r="O6685" t="s">
        <v>288</v>
      </c>
    </row>
    <row r="6686" spans="3:15" x14ac:dyDescent="0.25">
      <c r="C6686" s="2"/>
      <c r="M6686" t="s">
        <v>288</v>
      </c>
      <c r="N6686" s="11" t="s">
        <v>288</v>
      </c>
      <c r="O6686" t="s">
        <v>288</v>
      </c>
    </row>
    <row r="6687" spans="3:15" x14ac:dyDescent="0.25">
      <c r="C6687" s="2"/>
      <c r="M6687">
        <v>1</v>
      </c>
      <c r="N6687" s="11">
        <v>3.3564814814814816E-3</v>
      </c>
      <c r="O6687">
        <v>7</v>
      </c>
    </row>
    <row r="6688" spans="3:15" x14ac:dyDescent="0.25">
      <c r="C6688" s="2"/>
      <c r="M6688" t="s">
        <v>288</v>
      </c>
      <c r="N6688" s="11" t="s">
        <v>288</v>
      </c>
      <c r="O6688" t="s">
        <v>288</v>
      </c>
    </row>
    <row r="6689" spans="3:15" x14ac:dyDescent="0.25">
      <c r="C6689" s="2"/>
      <c r="M6689" t="s">
        <v>288</v>
      </c>
      <c r="N6689" s="11" t="s">
        <v>288</v>
      </c>
      <c r="O6689" t="s">
        <v>288</v>
      </c>
    </row>
    <row r="6690" spans="3:15" x14ac:dyDescent="0.25">
      <c r="C6690" s="2"/>
      <c r="M6690" t="s">
        <v>288</v>
      </c>
      <c r="N6690" s="11" t="s">
        <v>288</v>
      </c>
      <c r="O6690" t="s">
        <v>288</v>
      </c>
    </row>
    <row r="6691" spans="3:15" x14ac:dyDescent="0.25">
      <c r="C6691" s="2"/>
      <c r="M6691" t="s">
        <v>288</v>
      </c>
      <c r="N6691" s="11" t="s">
        <v>288</v>
      </c>
      <c r="O6691" t="s">
        <v>288</v>
      </c>
    </row>
    <row r="6692" spans="3:15" x14ac:dyDescent="0.25">
      <c r="C6692" s="2"/>
      <c r="M6692" t="s">
        <v>288</v>
      </c>
      <c r="N6692" s="11" t="s">
        <v>288</v>
      </c>
      <c r="O6692" t="s">
        <v>288</v>
      </c>
    </row>
    <row r="6693" spans="3:15" x14ac:dyDescent="0.25">
      <c r="C6693" s="2"/>
      <c r="M6693" t="s">
        <v>288</v>
      </c>
      <c r="N6693" s="11" t="s">
        <v>288</v>
      </c>
      <c r="O6693" t="s">
        <v>288</v>
      </c>
    </row>
    <row r="6694" spans="3:15" x14ac:dyDescent="0.25">
      <c r="C6694" s="2"/>
      <c r="M6694" t="s">
        <v>288</v>
      </c>
      <c r="N6694" s="11" t="s">
        <v>288</v>
      </c>
      <c r="O6694" t="s">
        <v>288</v>
      </c>
    </row>
    <row r="6695" spans="3:15" x14ac:dyDescent="0.25">
      <c r="C6695" s="2"/>
      <c r="M6695" t="s">
        <v>288</v>
      </c>
      <c r="N6695" s="11" t="s">
        <v>288</v>
      </c>
      <c r="O6695" t="s">
        <v>288</v>
      </c>
    </row>
    <row r="6696" spans="3:15" x14ac:dyDescent="0.25">
      <c r="C6696" s="2"/>
      <c r="M6696" t="s">
        <v>288</v>
      </c>
      <c r="N6696" s="11" t="s">
        <v>288</v>
      </c>
      <c r="O6696" t="s">
        <v>288</v>
      </c>
    </row>
    <row r="6697" spans="3:15" x14ac:dyDescent="0.25">
      <c r="C6697" s="2"/>
      <c r="M6697" t="s">
        <v>288</v>
      </c>
      <c r="N6697" s="11" t="s">
        <v>288</v>
      </c>
      <c r="O6697" t="s">
        <v>288</v>
      </c>
    </row>
    <row r="6698" spans="3:15" x14ac:dyDescent="0.25">
      <c r="C6698" s="2"/>
      <c r="M6698" t="s">
        <v>288</v>
      </c>
      <c r="N6698" s="11" t="s">
        <v>288</v>
      </c>
      <c r="O6698" t="s">
        <v>288</v>
      </c>
    </row>
    <row r="6699" spans="3:15" x14ac:dyDescent="0.25">
      <c r="C6699" s="2"/>
      <c r="M6699" t="s">
        <v>288</v>
      </c>
      <c r="N6699" s="11" t="s">
        <v>288</v>
      </c>
      <c r="O6699" t="s">
        <v>288</v>
      </c>
    </row>
    <row r="6700" spans="3:15" x14ac:dyDescent="0.25">
      <c r="C6700" s="2"/>
      <c r="M6700" t="s">
        <v>288</v>
      </c>
      <c r="N6700" s="11" t="s">
        <v>288</v>
      </c>
      <c r="O6700" t="s">
        <v>288</v>
      </c>
    </row>
    <row r="6701" spans="3:15" x14ac:dyDescent="0.25">
      <c r="C6701" s="2"/>
      <c r="M6701" t="s">
        <v>288</v>
      </c>
      <c r="N6701" s="11" t="s">
        <v>288</v>
      </c>
      <c r="O6701" t="s">
        <v>288</v>
      </c>
    </row>
    <row r="6702" spans="3:15" x14ac:dyDescent="0.25">
      <c r="C6702" s="2"/>
      <c r="M6702">
        <v>1</v>
      </c>
      <c r="N6702" s="11">
        <v>8.9699074074074073E-3</v>
      </c>
      <c r="O6702">
        <v>14</v>
      </c>
    </row>
    <row r="6703" spans="3:15" x14ac:dyDescent="0.25">
      <c r="C6703" s="2"/>
      <c r="M6703" t="s">
        <v>288</v>
      </c>
      <c r="N6703" s="11" t="s">
        <v>288</v>
      </c>
      <c r="O6703" t="s">
        <v>288</v>
      </c>
    </row>
    <row r="6704" spans="3:15" x14ac:dyDescent="0.25">
      <c r="C6704" s="2"/>
      <c r="M6704" t="s">
        <v>288</v>
      </c>
      <c r="N6704" s="11" t="s">
        <v>288</v>
      </c>
      <c r="O6704" t="s">
        <v>288</v>
      </c>
    </row>
    <row r="6705" spans="3:15" x14ac:dyDescent="0.25">
      <c r="C6705" s="2"/>
      <c r="M6705" t="s">
        <v>288</v>
      </c>
      <c r="N6705" s="11" t="s">
        <v>288</v>
      </c>
      <c r="O6705" t="s">
        <v>288</v>
      </c>
    </row>
    <row r="6706" spans="3:15" x14ac:dyDescent="0.25">
      <c r="C6706" s="2"/>
      <c r="M6706" t="s">
        <v>288</v>
      </c>
      <c r="N6706" s="11" t="s">
        <v>288</v>
      </c>
      <c r="O6706" t="s">
        <v>288</v>
      </c>
    </row>
    <row r="6707" spans="3:15" x14ac:dyDescent="0.25">
      <c r="C6707" s="2"/>
      <c r="M6707" t="s">
        <v>288</v>
      </c>
      <c r="N6707" s="11" t="s">
        <v>288</v>
      </c>
      <c r="O6707" t="s">
        <v>288</v>
      </c>
    </row>
    <row r="6708" spans="3:15" x14ac:dyDescent="0.25">
      <c r="C6708" s="2"/>
      <c r="M6708" t="s">
        <v>288</v>
      </c>
      <c r="N6708" s="11" t="s">
        <v>288</v>
      </c>
      <c r="O6708" t="s">
        <v>288</v>
      </c>
    </row>
    <row r="6709" spans="3:15" x14ac:dyDescent="0.25">
      <c r="C6709" s="2"/>
      <c r="M6709" t="s">
        <v>288</v>
      </c>
      <c r="N6709" s="11" t="s">
        <v>288</v>
      </c>
      <c r="O6709" t="s">
        <v>288</v>
      </c>
    </row>
    <row r="6710" spans="3:15" x14ac:dyDescent="0.25">
      <c r="C6710" s="2"/>
      <c r="M6710" t="s">
        <v>288</v>
      </c>
      <c r="N6710" s="11" t="s">
        <v>288</v>
      </c>
      <c r="O6710" t="s">
        <v>288</v>
      </c>
    </row>
    <row r="6711" spans="3:15" x14ac:dyDescent="0.25">
      <c r="C6711" s="2"/>
      <c r="M6711" t="s">
        <v>288</v>
      </c>
      <c r="N6711" s="11" t="s">
        <v>288</v>
      </c>
      <c r="O6711" t="s">
        <v>288</v>
      </c>
    </row>
    <row r="6712" spans="3:15" x14ac:dyDescent="0.25">
      <c r="C6712" s="2"/>
      <c r="M6712" t="s">
        <v>288</v>
      </c>
      <c r="N6712" s="11" t="s">
        <v>288</v>
      </c>
      <c r="O6712" t="s">
        <v>288</v>
      </c>
    </row>
    <row r="6713" spans="3:15" x14ac:dyDescent="0.25">
      <c r="C6713" s="2"/>
      <c r="M6713" t="s">
        <v>288</v>
      </c>
      <c r="N6713" s="11" t="s">
        <v>288</v>
      </c>
      <c r="O6713" t="s">
        <v>288</v>
      </c>
    </row>
    <row r="6714" spans="3:15" x14ac:dyDescent="0.25">
      <c r="C6714" s="2"/>
      <c r="M6714" t="s">
        <v>288</v>
      </c>
      <c r="N6714" s="11" t="s">
        <v>288</v>
      </c>
      <c r="O6714" t="s">
        <v>288</v>
      </c>
    </row>
    <row r="6715" spans="3:15" x14ac:dyDescent="0.25">
      <c r="C6715" s="2"/>
      <c r="M6715" t="s">
        <v>288</v>
      </c>
      <c r="N6715" s="11" t="s">
        <v>288</v>
      </c>
      <c r="O6715" t="s">
        <v>288</v>
      </c>
    </row>
    <row r="6716" spans="3:15" x14ac:dyDescent="0.25">
      <c r="C6716" s="2"/>
      <c r="M6716" t="s">
        <v>288</v>
      </c>
      <c r="N6716" s="11" t="s">
        <v>288</v>
      </c>
      <c r="O6716" t="s">
        <v>288</v>
      </c>
    </row>
    <row r="6717" spans="3:15" x14ac:dyDescent="0.25">
      <c r="C6717" s="2"/>
      <c r="M6717" t="s">
        <v>288</v>
      </c>
      <c r="N6717" s="11" t="s">
        <v>288</v>
      </c>
      <c r="O6717" t="s">
        <v>288</v>
      </c>
    </row>
    <row r="6718" spans="3:15" x14ac:dyDescent="0.25">
      <c r="C6718" s="2"/>
      <c r="M6718" t="s">
        <v>288</v>
      </c>
      <c r="N6718" s="11" t="s">
        <v>288</v>
      </c>
      <c r="O6718" t="s">
        <v>288</v>
      </c>
    </row>
    <row r="6719" spans="3:15" x14ac:dyDescent="0.25">
      <c r="C6719" s="2"/>
      <c r="M6719" t="s">
        <v>288</v>
      </c>
      <c r="N6719" s="11" t="s">
        <v>288</v>
      </c>
      <c r="O6719" t="s">
        <v>288</v>
      </c>
    </row>
    <row r="6720" spans="3:15" x14ac:dyDescent="0.25">
      <c r="C6720" s="2"/>
      <c r="M6720" t="s">
        <v>288</v>
      </c>
      <c r="N6720" s="11" t="s">
        <v>288</v>
      </c>
      <c r="O6720" t="s">
        <v>288</v>
      </c>
    </row>
    <row r="6721" spans="3:15" x14ac:dyDescent="0.25">
      <c r="C6721" s="2"/>
      <c r="M6721" t="s">
        <v>288</v>
      </c>
      <c r="N6721" s="11" t="s">
        <v>288</v>
      </c>
      <c r="O6721" t="s">
        <v>288</v>
      </c>
    </row>
    <row r="6722" spans="3:15" x14ac:dyDescent="0.25">
      <c r="C6722" s="2"/>
      <c r="M6722" t="s">
        <v>288</v>
      </c>
      <c r="N6722" s="11" t="s">
        <v>288</v>
      </c>
      <c r="O6722" t="s">
        <v>288</v>
      </c>
    </row>
    <row r="6723" spans="3:15" x14ac:dyDescent="0.25">
      <c r="C6723" s="2"/>
      <c r="M6723" t="s">
        <v>288</v>
      </c>
      <c r="N6723" s="11" t="s">
        <v>288</v>
      </c>
      <c r="O6723" t="s">
        <v>288</v>
      </c>
    </row>
    <row r="6724" spans="3:15" x14ac:dyDescent="0.25">
      <c r="C6724" s="2"/>
      <c r="M6724" t="s">
        <v>288</v>
      </c>
      <c r="N6724" s="11" t="s">
        <v>288</v>
      </c>
      <c r="O6724" t="s">
        <v>288</v>
      </c>
    </row>
    <row r="6725" spans="3:15" x14ac:dyDescent="0.25">
      <c r="C6725" s="2"/>
      <c r="M6725" t="s">
        <v>288</v>
      </c>
      <c r="N6725" s="11" t="s">
        <v>288</v>
      </c>
      <c r="O6725" t="s">
        <v>288</v>
      </c>
    </row>
    <row r="6726" spans="3:15" x14ac:dyDescent="0.25">
      <c r="C6726" s="2"/>
      <c r="M6726" t="s">
        <v>288</v>
      </c>
      <c r="N6726" s="11" t="s">
        <v>288</v>
      </c>
      <c r="O6726" t="s">
        <v>288</v>
      </c>
    </row>
    <row r="6727" spans="3:15" x14ac:dyDescent="0.25">
      <c r="C6727" s="2"/>
      <c r="M6727">
        <v>2</v>
      </c>
      <c r="N6727" s="11">
        <v>1.6284722222222221E-2</v>
      </c>
      <c r="O6727">
        <v>17</v>
      </c>
    </row>
    <row r="6728" spans="3:15" x14ac:dyDescent="0.25">
      <c r="C6728" s="2"/>
      <c r="M6728" t="s">
        <v>288</v>
      </c>
      <c r="N6728" s="11" t="s">
        <v>288</v>
      </c>
      <c r="O6728" t="s">
        <v>288</v>
      </c>
    </row>
    <row r="6729" spans="3:15" x14ac:dyDescent="0.25">
      <c r="C6729" s="2"/>
      <c r="M6729" t="s">
        <v>288</v>
      </c>
      <c r="N6729" s="11" t="s">
        <v>288</v>
      </c>
      <c r="O6729" t="s">
        <v>288</v>
      </c>
    </row>
    <row r="6730" spans="3:15" x14ac:dyDescent="0.25">
      <c r="C6730" s="2"/>
      <c r="M6730" t="s">
        <v>288</v>
      </c>
      <c r="N6730" s="11" t="s">
        <v>288</v>
      </c>
      <c r="O6730" t="s">
        <v>288</v>
      </c>
    </row>
    <row r="6731" spans="3:15" x14ac:dyDescent="0.25">
      <c r="C6731" s="2"/>
      <c r="M6731" t="s">
        <v>288</v>
      </c>
      <c r="N6731" s="11" t="s">
        <v>288</v>
      </c>
      <c r="O6731" t="s">
        <v>288</v>
      </c>
    </row>
    <row r="6732" spans="3:15" x14ac:dyDescent="0.25">
      <c r="C6732" s="2"/>
      <c r="M6732" t="s">
        <v>288</v>
      </c>
      <c r="N6732" s="11" t="s">
        <v>288</v>
      </c>
      <c r="O6732" t="s">
        <v>288</v>
      </c>
    </row>
    <row r="6733" spans="3:15" x14ac:dyDescent="0.25">
      <c r="C6733" s="2"/>
      <c r="M6733" t="s">
        <v>288</v>
      </c>
      <c r="N6733" s="11" t="s">
        <v>288</v>
      </c>
      <c r="O6733" t="s">
        <v>288</v>
      </c>
    </row>
    <row r="6734" spans="3:15" x14ac:dyDescent="0.25">
      <c r="C6734" s="2"/>
      <c r="M6734" t="s">
        <v>288</v>
      </c>
      <c r="N6734" s="11" t="s">
        <v>288</v>
      </c>
      <c r="O6734" t="s">
        <v>288</v>
      </c>
    </row>
    <row r="6735" spans="3:15" x14ac:dyDescent="0.25">
      <c r="C6735" s="2"/>
      <c r="M6735" t="s">
        <v>288</v>
      </c>
      <c r="N6735" s="11" t="s">
        <v>288</v>
      </c>
      <c r="O6735" t="s">
        <v>288</v>
      </c>
    </row>
    <row r="6736" spans="3:15" x14ac:dyDescent="0.25">
      <c r="C6736" s="2"/>
      <c r="M6736" t="s">
        <v>288</v>
      </c>
      <c r="N6736" s="11" t="s">
        <v>288</v>
      </c>
      <c r="O6736" t="s">
        <v>288</v>
      </c>
    </row>
    <row r="6737" spans="3:15" x14ac:dyDescent="0.25">
      <c r="C6737" s="2"/>
      <c r="M6737" t="s">
        <v>288</v>
      </c>
      <c r="N6737" s="11" t="s">
        <v>288</v>
      </c>
      <c r="O6737" t="s">
        <v>288</v>
      </c>
    </row>
    <row r="6738" spans="3:15" x14ac:dyDescent="0.25">
      <c r="C6738" s="2"/>
      <c r="M6738" t="s">
        <v>288</v>
      </c>
      <c r="N6738" s="11" t="s">
        <v>288</v>
      </c>
      <c r="O6738" t="s">
        <v>288</v>
      </c>
    </row>
    <row r="6739" spans="3:15" x14ac:dyDescent="0.25">
      <c r="C6739" s="2"/>
      <c r="M6739" t="s">
        <v>288</v>
      </c>
      <c r="N6739" s="11" t="s">
        <v>288</v>
      </c>
      <c r="O6739" t="s">
        <v>288</v>
      </c>
    </row>
    <row r="6740" spans="3:15" x14ac:dyDescent="0.25">
      <c r="C6740" s="2"/>
      <c r="M6740" t="s">
        <v>288</v>
      </c>
      <c r="N6740" s="11" t="s">
        <v>288</v>
      </c>
      <c r="O6740" t="s">
        <v>288</v>
      </c>
    </row>
    <row r="6741" spans="3:15" x14ac:dyDescent="0.25">
      <c r="C6741" s="2"/>
      <c r="M6741" t="s">
        <v>288</v>
      </c>
      <c r="N6741" s="11" t="s">
        <v>288</v>
      </c>
      <c r="O6741" t="s">
        <v>288</v>
      </c>
    </row>
    <row r="6742" spans="3:15" x14ac:dyDescent="0.25">
      <c r="C6742" s="2"/>
      <c r="M6742" t="s">
        <v>288</v>
      </c>
      <c r="N6742" s="11" t="s">
        <v>288</v>
      </c>
      <c r="O6742" t="s">
        <v>288</v>
      </c>
    </row>
    <row r="6743" spans="3:15" x14ac:dyDescent="0.25">
      <c r="C6743" s="2"/>
      <c r="M6743" t="s">
        <v>288</v>
      </c>
      <c r="N6743" s="11" t="s">
        <v>288</v>
      </c>
      <c r="O6743" t="s">
        <v>288</v>
      </c>
    </row>
    <row r="6744" spans="3:15" x14ac:dyDescent="0.25">
      <c r="M6744" t="s">
        <v>288</v>
      </c>
      <c r="N6744" s="11" t="s">
        <v>288</v>
      </c>
      <c r="O6744" t="s">
        <v>288</v>
      </c>
    </row>
    <row r="6745" spans="3:15" x14ac:dyDescent="0.25">
      <c r="C6745" s="2"/>
      <c r="M6745" t="s">
        <v>288</v>
      </c>
      <c r="N6745" s="11" t="s">
        <v>288</v>
      </c>
      <c r="O6745" t="s">
        <v>288</v>
      </c>
    </row>
    <row r="6746" spans="3:15" x14ac:dyDescent="0.25">
      <c r="C6746" s="2"/>
      <c r="M6746" t="s">
        <v>288</v>
      </c>
      <c r="N6746" s="11" t="s">
        <v>288</v>
      </c>
      <c r="O6746" t="s">
        <v>288</v>
      </c>
    </row>
    <row r="6747" spans="3:15" x14ac:dyDescent="0.25">
      <c r="C6747" s="2"/>
      <c r="M6747" t="s">
        <v>288</v>
      </c>
      <c r="N6747" s="11" t="s">
        <v>288</v>
      </c>
      <c r="O6747" t="s">
        <v>288</v>
      </c>
    </row>
    <row r="6748" spans="3:15" x14ac:dyDescent="0.25">
      <c r="C6748" s="2"/>
      <c r="M6748" t="s">
        <v>288</v>
      </c>
      <c r="N6748" s="11" t="s">
        <v>288</v>
      </c>
      <c r="O6748" t="s">
        <v>288</v>
      </c>
    </row>
    <row r="6749" spans="3:15" x14ac:dyDescent="0.25">
      <c r="C6749" s="2"/>
      <c r="M6749" t="s">
        <v>288</v>
      </c>
      <c r="N6749" s="11" t="s">
        <v>288</v>
      </c>
      <c r="O6749" t="s">
        <v>288</v>
      </c>
    </row>
    <row r="6750" spans="3:15" x14ac:dyDescent="0.25">
      <c r="C6750" s="2"/>
      <c r="M6750" t="s">
        <v>288</v>
      </c>
      <c r="N6750" s="11" t="s">
        <v>288</v>
      </c>
      <c r="O6750" t="s">
        <v>288</v>
      </c>
    </row>
    <row r="6751" spans="3:15" x14ac:dyDescent="0.25">
      <c r="C6751" s="2"/>
      <c r="M6751" t="s">
        <v>288</v>
      </c>
      <c r="N6751" s="11" t="s">
        <v>288</v>
      </c>
      <c r="O6751" t="s">
        <v>288</v>
      </c>
    </row>
    <row r="6752" spans="3:15" x14ac:dyDescent="0.25">
      <c r="C6752" s="2"/>
      <c r="M6752" t="s">
        <v>288</v>
      </c>
      <c r="N6752" s="11" t="s">
        <v>288</v>
      </c>
      <c r="O6752" t="s">
        <v>288</v>
      </c>
    </row>
    <row r="6753" spans="3:15" x14ac:dyDescent="0.25">
      <c r="C6753" s="2"/>
      <c r="M6753" t="s">
        <v>288</v>
      </c>
      <c r="N6753" s="11" t="s">
        <v>288</v>
      </c>
      <c r="O6753" t="s">
        <v>288</v>
      </c>
    </row>
    <row r="6754" spans="3:15" x14ac:dyDescent="0.25">
      <c r="C6754" s="2"/>
      <c r="M6754" t="s">
        <v>288</v>
      </c>
      <c r="N6754" s="11" t="s">
        <v>288</v>
      </c>
      <c r="O6754" t="s">
        <v>288</v>
      </c>
    </row>
    <row r="6755" spans="3:15" x14ac:dyDescent="0.25">
      <c r="C6755" s="2"/>
      <c r="M6755" t="s">
        <v>288</v>
      </c>
      <c r="N6755" s="11" t="s">
        <v>288</v>
      </c>
      <c r="O6755" t="s">
        <v>288</v>
      </c>
    </row>
    <row r="6756" spans="3:15" x14ac:dyDescent="0.25">
      <c r="C6756" s="2"/>
      <c r="M6756" t="s">
        <v>288</v>
      </c>
      <c r="N6756" s="11" t="s">
        <v>288</v>
      </c>
      <c r="O6756" t="s">
        <v>288</v>
      </c>
    </row>
    <row r="6757" spans="3:15" x14ac:dyDescent="0.25">
      <c r="C6757" s="2"/>
      <c r="M6757">
        <v>3</v>
      </c>
      <c r="N6757" s="11">
        <v>2.4780092592592593E-2</v>
      </c>
      <c r="O6757">
        <v>24</v>
      </c>
    </row>
    <row r="6758" spans="3:15" x14ac:dyDescent="0.25">
      <c r="C6758" s="2"/>
      <c r="M6758" t="s">
        <v>288</v>
      </c>
      <c r="N6758" s="11" t="s">
        <v>288</v>
      </c>
      <c r="O6758" t="s">
        <v>288</v>
      </c>
    </row>
    <row r="6759" spans="3:15" x14ac:dyDescent="0.25">
      <c r="C6759" s="2"/>
      <c r="M6759" t="s">
        <v>288</v>
      </c>
      <c r="N6759" s="11" t="s">
        <v>288</v>
      </c>
      <c r="O6759" t="s">
        <v>288</v>
      </c>
    </row>
    <row r="6760" spans="3:15" x14ac:dyDescent="0.25">
      <c r="C6760" s="2"/>
      <c r="M6760" t="s">
        <v>288</v>
      </c>
      <c r="N6760" s="11" t="s">
        <v>288</v>
      </c>
      <c r="O6760" t="s">
        <v>288</v>
      </c>
    </row>
    <row r="6761" spans="3:15" x14ac:dyDescent="0.25">
      <c r="C6761" s="2"/>
      <c r="M6761" t="s">
        <v>288</v>
      </c>
      <c r="N6761" s="11" t="s">
        <v>288</v>
      </c>
      <c r="O6761" t="s">
        <v>288</v>
      </c>
    </row>
    <row r="6762" spans="3:15" x14ac:dyDescent="0.25">
      <c r="C6762" s="2"/>
      <c r="M6762" t="s">
        <v>288</v>
      </c>
      <c r="N6762" s="11" t="s">
        <v>288</v>
      </c>
      <c r="O6762" t="s">
        <v>288</v>
      </c>
    </row>
    <row r="6763" spans="3:15" x14ac:dyDescent="0.25">
      <c r="C6763" s="2"/>
      <c r="M6763" t="s">
        <v>288</v>
      </c>
      <c r="N6763" s="11" t="s">
        <v>288</v>
      </c>
      <c r="O6763" t="s">
        <v>288</v>
      </c>
    </row>
    <row r="6764" spans="3:15" x14ac:dyDescent="0.25">
      <c r="C6764" s="2"/>
      <c r="M6764" t="s">
        <v>288</v>
      </c>
      <c r="N6764" s="11" t="s">
        <v>288</v>
      </c>
      <c r="O6764" t="s">
        <v>288</v>
      </c>
    </row>
    <row r="6765" spans="3:15" x14ac:dyDescent="0.25">
      <c r="C6765" s="2"/>
      <c r="M6765" t="s">
        <v>288</v>
      </c>
      <c r="N6765" s="11" t="s">
        <v>288</v>
      </c>
      <c r="O6765" t="s">
        <v>288</v>
      </c>
    </row>
    <row r="6766" spans="3:15" x14ac:dyDescent="0.25">
      <c r="C6766" s="2"/>
      <c r="M6766" t="s">
        <v>288</v>
      </c>
      <c r="N6766" s="11" t="s">
        <v>288</v>
      </c>
      <c r="O6766" t="s">
        <v>288</v>
      </c>
    </row>
    <row r="6767" spans="3:15" x14ac:dyDescent="0.25">
      <c r="C6767" s="2"/>
      <c r="M6767" t="s">
        <v>288</v>
      </c>
      <c r="N6767" s="11" t="s">
        <v>288</v>
      </c>
      <c r="O6767" t="s">
        <v>288</v>
      </c>
    </row>
    <row r="6768" spans="3:15" x14ac:dyDescent="0.25">
      <c r="C6768" s="2"/>
      <c r="M6768" t="s">
        <v>288</v>
      </c>
      <c r="N6768" s="11" t="s">
        <v>288</v>
      </c>
      <c r="O6768" t="s">
        <v>288</v>
      </c>
    </row>
    <row r="6769" spans="3:15" x14ac:dyDescent="0.25">
      <c r="C6769" s="2"/>
      <c r="M6769" t="s">
        <v>288</v>
      </c>
      <c r="N6769" s="11" t="s">
        <v>288</v>
      </c>
      <c r="O6769" t="s">
        <v>288</v>
      </c>
    </row>
    <row r="6770" spans="3:15" x14ac:dyDescent="0.25">
      <c r="C6770" s="2"/>
      <c r="M6770" t="s">
        <v>288</v>
      </c>
      <c r="N6770" s="11" t="s">
        <v>288</v>
      </c>
      <c r="O6770" t="s">
        <v>288</v>
      </c>
    </row>
    <row r="6771" spans="3:15" x14ac:dyDescent="0.25">
      <c r="C6771" s="2"/>
      <c r="M6771" t="s">
        <v>288</v>
      </c>
      <c r="N6771" s="11" t="s">
        <v>288</v>
      </c>
      <c r="O6771" t="s">
        <v>288</v>
      </c>
    </row>
    <row r="6772" spans="3:15" x14ac:dyDescent="0.25">
      <c r="C6772" s="2"/>
      <c r="M6772" t="s">
        <v>288</v>
      </c>
      <c r="N6772" s="11" t="s">
        <v>288</v>
      </c>
      <c r="O6772" t="s">
        <v>288</v>
      </c>
    </row>
    <row r="6773" spans="3:15" x14ac:dyDescent="0.25">
      <c r="C6773" s="2"/>
      <c r="M6773" t="s">
        <v>288</v>
      </c>
      <c r="N6773" s="11" t="s">
        <v>288</v>
      </c>
      <c r="O6773" t="s">
        <v>288</v>
      </c>
    </row>
    <row r="6774" spans="3:15" x14ac:dyDescent="0.25">
      <c r="C6774" s="2"/>
      <c r="M6774" t="s">
        <v>288</v>
      </c>
      <c r="N6774" s="11" t="s">
        <v>288</v>
      </c>
      <c r="O6774" t="s">
        <v>288</v>
      </c>
    </row>
    <row r="6775" spans="3:15" x14ac:dyDescent="0.25">
      <c r="C6775" s="2"/>
      <c r="M6775" t="s">
        <v>288</v>
      </c>
      <c r="N6775" s="11" t="s">
        <v>288</v>
      </c>
      <c r="O6775" t="s">
        <v>288</v>
      </c>
    </row>
    <row r="6776" spans="3:15" x14ac:dyDescent="0.25">
      <c r="C6776" s="2"/>
      <c r="M6776" t="s">
        <v>288</v>
      </c>
      <c r="N6776" s="11" t="s">
        <v>288</v>
      </c>
      <c r="O6776" t="s">
        <v>288</v>
      </c>
    </row>
    <row r="6777" spans="3:15" x14ac:dyDescent="0.25">
      <c r="C6777" s="2"/>
      <c r="M6777" t="s">
        <v>288</v>
      </c>
      <c r="N6777" s="11" t="s">
        <v>288</v>
      </c>
      <c r="O6777" t="s">
        <v>288</v>
      </c>
    </row>
    <row r="6778" spans="3:15" x14ac:dyDescent="0.25">
      <c r="C6778" s="2"/>
      <c r="M6778" t="s">
        <v>288</v>
      </c>
      <c r="N6778" s="11" t="s">
        <v>288</v>
      </c>
      <c r="O6778" t="s">
        <v>288</v>
      </c>
    </row>
    <row r="6779" spans="3:15" x14ac:dyDescent="0.25">
      <c r="C6779" s="2"/>
      <c r="M6779" t="s">
        <v>288</v>
      </c>
      <c r="N6779" s="11" t="s">
        <v>288</v>
      </c>
      <c r="O6779" t="s">
        <v>288</v>
      </c>
    </row>
    <row r="6780" spans="3:15" x14ac:dyDescent="0.25">
      <c r="C6780" s="2"/>
      <c r="M6780">
        <v>4</v>
      </c>
      <c r="N6780" s="11">
        <v>3.2118055555555559E-2</v>
      </c>
      <c r="O6780">
        <v>17</v>
      </c>
    </row>
    <row r="6781" spans="3:15" x14ac:dyDescent="0.25">
      <c r="C6781" s="2"/>
      <c r="M6781" t="s">
        <v>288</v>
      </c>
      <c r="N6781" s="11" t="s">
        <v>288</v>
      </c>
      <c r="O6781" t="s">
        <v>288</v>
      </c>
    </row>
    <row r="6782" spans="3:15" x14ac:dyDescent="0.25">
      <c r="C6782" s="2"/>
      <c r="M6782" t="s">
        <v>288</v>
      </c>
      <c r="N6782" s="11" t="s">
        <v>288</v>
      </c>
      <c r="O6782" t="s">
        <v>288</v>
      </c>
    </row>
    <row r="6783" spans="3:15" x14ac:dyDescent="0.25">
      <c r="C6783" s="2"/>
      <c r="M6783" t="s">
        <v>288</v>
      </c>
      <c r="N6783" s="11" t="s">
        <v>288</v>
      </c>
      <c r="O6783" t="s">
        <v>288</v>
      </c>
    </row>
    <row r="6784" spans="3:15" x14ac:dyDescent="0.25">
      <c r="C6784" s="2"/>
      <c r="M6784" t="s">
        <v>288</v>
      </c>
      <c r="N6784" s="11" t="s">
        <v>288</v>
      </c>
      <c r="O6784" t="s">
        <v>288</v>
      </c>
    </row>
    <row r="6785" spans="3:15" x14ac:dyDescent="0.25">
      <c r="C6785" s="2"/>
      <c r="M6785" t="s">
        <v>288</v>
      </c>
      <c r="N6785" s="11" t="s">
        <v>288</v>
      </c>
      <c r="O6785" t="s">
        <v>288</v>
      </c>
    </row>
    <row r="6786" spans="3:15" x14ac:dyDescent="0.25">
      <c r="C6786" s="2"/>
      <c r="M6786" t="s">
        <v>288</v>
      </c>
      <c r="N6786" s="11" t="s">
        <v>288</v>
      </c>
      <c r="O6786" t="s">
        <v>288</v>
      </c>
    </row>
    <row r="6787" spans="3:15" x14ac:dyDescent="0.25">
      <c r="C6787" s="2"/>
      <c r="M6787" t="s">
        <v>288</v>
      </c>
      <c r="N6787" s="11" t="s">
        <v>288</v>
      </c>
      <c r="O6787" t="s">
        <v>288</v>
      </c>
    </row>
    <row r="6788" spans="3:15" x14ac:dyDescent="0.25">
      <c r="C6788" s="2"/>
      <c r="M6788" t="s">
        <v>288</v>
      </c>
      <c r="N6788" s="11" t="s">
        <v>288</v>
      </c>
      <c r="O6788" t="s">
        <v>288</v>
      </c>
    </row>
    <row r="6789" spans="3:15" x14ac:dyDescent="0.25">
      <c r="C6789" s="2"/>
      <c r="M6789" t="s">
        <v>288</v>
      </c>
      <c r="N6789" s="11" t="s">
        <v>288</v>
      </c>
      <c r="O6789" t="s">
        <v>288</v>
      </c>
    </row>
    <row r="6790" spans="3:15" x14ac:dyDescent="0.25">
      <c r="C6790" s="2"/>
      <c r="M6790" t="s">
        <v>288</v>
      </c>
      <c r="N6790" s="11" t="s">
        <v>288</v>
      </c>
      <c r="O6790" t="s">
        <v>288</v>
      </c>
    </row>
    <row r="6791" spans="3:15" x14ac:dyDescent="0.25">
      <c r="C6791" s="2"/>
      <c r="M6791" t="s">
        <v>288</v>
      </c>
      <c r="N6791" s="11" t="s">
        <v>288</v>
      </c>
      <c r="O6791" t="s">
        <v>288</v>
      </c>
    </row>
    <row r="6792" spans="3:15" x14ac:dyDescent="0.25">
      <c r="C6792" s="2"/>
      <c r="M6792" t="s">
        <v>288</v>
      </c>
      <c r="N6792" s="11" t="s">
        <v>288</v>
      </c>
      <c r="O6792" t="s">
        <v>288</v>
      </c>
    </row>
    <row r="6793" spans="3:15" x14ac:dyDescent="0.25">
      <c r="C6793" s="2"/>
      <c r="M6793" t="s">
        <v>288</v>
      </c>
      <c r="N6793" s="11" t="s">
        <v>288</v>
      </c>
      <c r="O6793" t="s">
        <v>288</v>
      </c>
    </row>
    <row r="6794" spans="3:15" x14ac:dyDescent="0.25">
      <c r="C6794" s="2"/>
      <c r="M6794" t="s">
        <v>288</v>
      </c>
      <c r="N6794" s="11" t="s">
        <v>288</v>
      </c>
      <c r="O6794" t="s">
        <v>288</v>
      </c>
    </row>
    <row r="6795" spans="3:15" x14ac:dyDescent="0.25">
      <c r="C6795" s="2"/>
      <c r="M6795" t="s">
        <v>288</v>
      </c>
      <c r="N6795" s="11" t="s">
        <v>288</v>
      </c>
      <c r="O6795" t="s">
        <v>288</v>
      </c>
    </row>
    <row r="6796" spans="3:15" x14ac:dyDescent="0.25">
      <c r="C6796" s="2"/>
      <c r="M6796" t="s">
        <v>288</v>
      </c>
      <c r="N6796" s="11" t="s">
        <v>288</v>
      </c>
      <c r="O6796" t="s">
        <v>288</v>
      </c>
    </row>
    <row r="6797" spans="3:15" x14ac:dyDescent="0.25">
      <c r="C6797" s="2"/>
      <c r="M6797" t="s">
        <v>288</v>
      </c>
      <c r="N6797" s="11" t="s">
        <v>288</v>
      </c>
      <c r="O6797" t="s">
        <v>288</v>
      </c>
    </row>
    <row r="6798" spans="3:15" x14ac:dyDescent="0.25">
      <c r="C6798" s="2"/>
      <c r="M6798" t="s">
        <v>288</v>
      </c>
      <c r="N6798" s="11" t="s">
        <v>288</v>
      </c>
      <c r="O6798" t="s">
        <v>288</v>
      </c>
    </row>
    <row r="6799" spans="3:15" x14ac:dyDescent="0.25">
      <c r="C6799" s="2"/>
      <c r="M6799" t="s">
        <v>288</v>
      </c>
      <c r="N6799" s="11" t="s">
        <v>288</v>
      </c>
      <c r="O6799" t="s">
        <v>288</v>
      </c>
    </row>
    <row r="6800" spans="3:15" x14ac:dyDescent="0.25">
      <c r="C6800" s="2"/>
      <c r="M6800" t="s">
        <v>288</v>
      </c>
      <c r="N6800" s="11" t="s">
        <v>288</v>
      </c>
      <c r="O6800" t="s">
        <v>288</v>
      </c>
    </row>
    <row r="6801" spans="3:15" x14ac:dyDescent="0.25">
      <c r="C6801" s="2"/>
      <c r="M6801" t="s">
        <v>288</v>
      </c>
      <c r="N6801" s="11" t="s">
        <v>288</v>
      </c>
      <c r="O6801" t="s">
        <v>288</v>
      </c>
    </row>
    <row r="6802" spans="3:15" x14ac:dyDescent="0.25">
      <c r="C6802" s="2"/>
      <c r="M6802" t="s">
        <v>288</v>
      </c>
      <c r="N6802" s="11" t="s">
        <v>288</v>
      </c>
      <c r="O6802" t="s">
        <v>288</v>
      </c>
    </row>
    <row r="6803" spans="3:15" x14ac:dyDescent="0.25">
      <c r="C6803" s="2"/>
      <c r="M6803" t="s">
        <v>288</v>
      </c>
      <c r="N6803" s="11" t="s">
        <v>288</v>
      </c>
      <c r="O6803" t="s">
        <v>288</v>
      </c>
    </row>
    <row r="6804" spans="3:15" x14ac:dyDescent="0.25">
      <c r="C6804" s="2"/>
      <c r="M6804" t="s">
        <v>288</v>
      </c>
      <c r="N6804" s="11" t="s">
        <v>288</v>
      </c>
      <c r="O6804" t="s">
        <v>288</v>
      </c>
    </row>
    <row r="6805" spans="3:15" x14ac:dyDescent="0.25">
      <c r="C6805" s="2"/>
      <c r="M6805" t="s">
        <v>288</v>
      </c>
      <c r="N6805" s="11" t="s">
        <v>288</v>
      </c>
      <c r="O6805" t="s">
        <v>288</v>
      </c>
    </row>
    <row r="6806" spans="3:15" x14ac:dyDescent="0.25">
      <c r="C6806" s="2"/>
      <c r="M6806" t="s">
        <v>288</v>
      </c>
      <c r="N6806" s="11" t="s">
        <v>288</v>
      </c>
      <c r="O6806" t="s">
        <v>288</v>
      </c>
    </row>
    <row r="6807" spans="3:15" x14ac:dyDescent="0.25">
      <c r="C6807" s="2"/>
      <c r="M6807" t="s">
        <v>288</v>
      </c>
      <c r="N6807" s="11" t="s">
        <v>288</v>
      </c>
      <c r="O6807" t="s">
        <v>288</v>
      </c>
    </row>
    <row r="6808" spans="3:15" x14ac:dyDescent="0.25">
      <c r="C6808" s="2"/>
      <c r="M6808" t="s">
        <v>288</v>
      </c>
      <c r="N6808" s="11" t="s">
        <v>288</v>
      </c>
      <c r="O6808" t="s">
        <v>288</v>
      </c>
    </row>
    <row r="6809" spans="3:15" x14ac:dyDescent="0.25">
      <c r="C6809" s="2"/>
      <c r="M6809" t="s">
        <v>288</v>
      </c>
      <c r="N6809" s="11" t="s">
        <v>288</v>
      </c>
      <c r="O6809" t="s">
        <v>288</v>
      </c>
    </row>
    <row r="6810" spans="3:15" x14ac:dyDescent="0.25">
      <c r="C6810" s="2"/>
      <c r="M6810" t="s">
        <v>288</v>
      </c>
      <c r="N6810" s="11" t="s">
        <v>288</v>
      </c>
      <c r="O6810" t="s">
        <v>288</v>
      </c>
    </row>
    <row r="6811" spans="3:15" x14ac:dyDescent="0.25">
      <c r="M6811" t="s">
        <v>288</v>
      </c>
      <c r="N6811" s="11" t="s">
        <v>288</v>
      </c>
      <c r="O6811" t="s">
        <v>288</v>
      </c>
    </row>
    <row r="6812" spans="3:15" x14ac:dyDescent="0.25">
      <c r="C6812" s="2"/>
      <c r="M6812">
        <v>1</v>
      </c>
      <c r="N6812" s="11">
        <v>0</v>
      </c>
      <c r="O6812">
        <v>0</v>
      </c>
    </row>
    <row r="6813" spans="3:15" x14ac:dyDescent="0.25">
      <c r="C6813" s="2"/>
      <c r="M6813" t="s">
        <v>288</v>
      </c>
      <c r="N6813" s="11" t="s">
        <v>288</v>
      </c>
      <c r="O6813" t="s">
        <v>288</v>
      </c>
    </row>
    <row r="6814" spans="3:15" x14ac:dyDescent="0.25">
      <c r="C6814" s="2"/>
      <c r="M6814" t="s">
        <v>288</v>
      </c>
      <c r="N6814" s="11" t="s">
        <v>288</v>
      </c>
      <c r="O6814" t="s">
        <v>288</v>
      </c>
    </row>
    <row r="6815" spans="3:15" x14ac:dyDescent="0.25">
      <c r="C6815" s="2"/>
      <c r="M6815" t="s">
        <v>288</v>
      </c>
      <c r="N6815" s="11" t="s">
        <v>288</v>
      </c>
      <c r="O6815" t="s">
        <v>288</v>
      </c>
    </row>
    <row r="6816" spans="3:15" x14ac:dyDescent="0.25">
      <c r="C6816" s="2"/>
      <c r="M6816" t="s">
        <v>288</v>
      </c>
      <c r="N6816" s="11" t="s">
        <v>288</v>
      </c>
      <c r="O6816" t="s">
        <v>288</v>
      </c>
    </row>
    <row r="6817" spans="3:15" x14ac:dyDescent="0.25">
      <c r="C6817" s="2"/>
      <c r="M6817" t="s">
        <v>288</v>
      </c>
      <c r="N6817" s="11" t="s">
        <v>288</v>
      </c>
      <c r="O6817" t="s">
        <v>288</v>
      </c>
    </row>
    <row r="6818" spans="3:15" x14ac:dyDescent="0.25">
      <c r="C6818" s="2"/>
      <c r="M6818" t="s">
        <v>288</v>
      </c>
      <c r="N6818" s="11" t="s">
        <v>288</v>
      </c>
      <c r="O6818" t="s">
        <v>288</v>
      </c>
    </row>
    <row r="6819" spans="3:15" x14ac:dyDescent="0.25">
      <c r="C6819" s="2"/>
      <c r="M6819" t="s">
        <v>288</v>
      </c>
      <c r="N6819" s="11" t="s">
        <v>288</v>
      </c>
      <c r="O6819" t="s">
        <v>288</v>
      </c>
    </row>
    <row r="6820" spans="3:15" x14ac:dyDescent="0.25">
      <c r="C6820" s="2"/>
      <c r="M6820" t="s">
        <v>288</v>
      </c>
      <c r="N6820" s="11" t="s">
        <v>288</v>
      </c>
      <c r="O6820" t="s">
        <v>288</v>
      </c>
    </row>
    <row r="6821" spans="3:15" x14ac:dyDescent="0.25">
      <c r="C6821" s="2"/>
      <c r="M6821" t="s">
        <v>288</v>
      </c>
      <c r="N6821" s="11" t="s">
        <v>288</v>
      </c>
      <c r="O6821" t="s">
        <v>288</v>
      </c>
    </row>
    <row r="6822" spans="3:15" x14ac:dyDescent="0.25">
      <c r="C6822" s="2"/>
      <c r="M6822" t="s">
        <v>288</v>
      </c>
      <c r="N6822" s="11" t="s">
        <v>288</v>
      </c>
      <c r="O6822" t="s">
        <v>288</v>
      </c>
    </row>
    <row r="6823" spans="3:15" x14ac:dyDescent="0.25">
      <c r="C6823" s="2"/>
      <c r="M6823" t="s">
        <v>288</v>
      </c>
      <c r="N6823" s="11" t="s">
        <v>288</v>
      </c>
      <c r="O6823" t="s">
        <v>288</v>
      </c>
    </row>
    <row r="6824" spans="3:15" x14ac:dyDescent="0.25">
      <c r="C6824" s="2"/>
      <c r="M6824" t="s">
        <v>288</v>
      </c>
      <c r="N6824" s="11" t="s">
        <v>288</v>
      </c>
      <c r="O6824" t="s">
        <v>288</v>
      </c>
    </row>
    <row r="6825" spans="3:15" x14ac:dyDescent="0.25">
      <c r="C6825" s="2"/>
      <c r="M6825" t="s">
        <v>288</v>
      </c>
      <c r="N6825" s="11" t="s">
        <v>288</v>
      </c>
      <c r="O6825" t="s">
        <v>288</v>
      </c>
    </row>
    <row r="6826" spans="3:15" x14ac:dyDescent="0.25">
      <c r="C6826" s="2"/>
      <c r="M6826" t="s">
        <v>288</v>
      </c>
      <c r="N6826" s="11" t="s">
        <v>288</v>
      </c>
      <c r="O6826" t="s">
        <v>288</v>
      </c>
    </row>
    <row r="6827" spans="3:15" x14ac:dyDescent="0.25">
      <c r="C6827" s="2"/>
      <c r="M6827" t="s">
        <v>288</v>
      </c>
      <c r="N6827" s="11" t="s">
        <v>288</v>
      </c>
      <c r="O6827" t="s">
        <v>288</v>
      </c>
    </row>
    <row r="6828" spans="3:15" x14ac:dyDescent="0.25">
      <c r="C6828" s="2"/>
      <c r="M6828" t="s">
        <v>288</v>
      </c>
      <c r="N6828" s="11" t="s">
        <v>288</v>
      </c>
      <c r="O6828" t="s">
        <v>288</v>
      </c>
    </row>
    <row r="6829" spans="3:15" x14ac:dyDescent="0.25">
      <c r="C6829" s="2"/>
      <c r="M6829" t="s">
        <v>288</v>
      </c>
      <c r="N6829" s="11" t="s">
        <v>288</v>
      </c>
      <c r="O6829" t="s">
        <v>288</v>
      </c>
    </row>
    <row r="6830" spans="3:15" x14ac:dyDescent="0.25">
      <c r="C6830" s="2"/>
      <c r="M6830" t="s">
        <v>288</v>
      </c>
      <c r="N6830" s="11" t="s">
        <v>288</v>
      </c>
      <c r="O6830" t="s">
        <v>288</v>
      </c>
    </row>
    <row r="6831" spans="3:15" x14ac:dyDescent="0.25">
      <c r="C6831" s="2"/>
      <c r="M6831" t="s">
        <v>288</v>
      </c>
      <c r="N6831" s="11" t="s">
        <v>288</v>
      </c>
      <c r="O6831" t="s">
        <v>288</v>
      </c>
    </row>
    <row r="6832" spans="3:15" x14ac:dyDescent="0.25">
      <c r="C6832" s="2"/>
      <c r="M6832" t="s">
        <v>288</v>
      </c>
      <c r="N6832" s="11" t="s">
        <v>288</v>
      </c>
      <c r="O6832" t="s">
        <v>288</v>
      </c>
    </row>
    <row r="6833" spans="3:15" x14ac:dyDescent="0.25">
      <c r="C6833" s="2"/>
      <c r="M6833" t="s">
        <v>288</v>
      </c>
      <c r="N6833" s="11" t="s">
        <v>288</v>
      </c>
      <c r="O6833" t="s">
        <v>288</v>
      </c>
    </row>
    <row r="6834" spans="3:15" x14ac:dyDescent="0.25">
      <c r="C6834" s="2"/>
      <c r="M6834" t="s">
        <v>288</v>
      </c>
      <c r="N6834" s="11" t="s">
        <v>288</v>
      </c>
      <c r="O6834" t="s">
        <v>288</v>
      </c>
    </row>
    <row r="6835" spans="3:15" x14ac:dyDescent="0.25">
      <c r="C6835" s="2"/>
      <c r="M6835" t="s">
        <v>288</v>
      </c>
      <c r="N6835" s="11" t="s">
        <v>288</v>
      </c>
      <c r="O6835" t="s">
        <v>288</v>
      </c>
    </row>
    <row r="6836" spans="3:15" x14ac:dyDescent="0.25">
      <c r="C6836" s="2"/>
      <c r="M6836" t="s">
        <v>288</v>
      </c>
      <c r="N6836" s="11" t="s">
        <v>288</v>
      </c>
      <c r="O6836" t="s">
        <v>288</v>
      </c>
    </row>
    <row r="6837" spans="3:15" x14ac:dyDescent="0.25">
      <c r="C6837" s="2"/>
      <c r="M6837" t="s">
        <v>288</v>
      </c>
      <c r="N6837" s="11" t="s">
        <v>288</v>
      </c>
      <c r="O6837" t="s">
        <v>288</v>
      </c>
    </row>
    <row r="6838" spans="3:15" x14ac:dyDescent="0.25">
      <c r="C6838" s="2"/>
      <c r="M6838" t="s">
        <v>288</v>
      </c>
      <c r="N6838" s="11" t="s">
        <v>288</v>
      </c>
      <c r="O6838" t="s">
        <v>288</v>
      </c>
    </row>
    <row r="6839" spans="3:15" x14ac:dyDescent="0.25">
      <c r="C6839" s="2"/>
      <c r="M6839" t="s">
        <v>288</v>
      </c>
      <c r="N6839" s="11" t="s">
        <v>288</v>
      </c>
      <c r="O6839" t="s">
        <v>288</v>
      </c>
    </row>
    <row r="6840" spans="3:15" x14ac:dyDescent="0.25">
      <c r="C6840" s="2"/>
      <c r="M6840" t="s">
        <v>288</v>
      </c>
      <c r="N6840" s="11" t="s">
        <v>288</v>
      </c>
      <c r="O6840" t="s">
        <v>288</v>
      </c>
    </row>
    <row r="6841" spans="3:15" x14ac:dyDescent="0.25">
      <c r="C6841" s="2"/>
      <c r="M6841" t="s">
        <v>288</v>
      </c>
      <c r="N6841" s="11" t="s">
        <v>288</v>
      </c>
      <c r="O6841" t="s">
        <v>288</v>
      </c>
    </row>
    <row r="6842" spans="3:15" x14ac:dyDescent="0.25">
      <c r="C6842" s="2"/>
      <c r="M6842">
        <v>1</v>
      </c>
      <c r="N6842" s="11">
        <v>1.0069444444444443E-2</v>
      </c>
      <c r="O6842">
        <v>7</v>
      </c>
    </row>
    <row r="6843" spans="3:15" x14ac:dyDescent="0.25">
      <c r="C6843" s="2"/>
      <c r="M6843" t="s">
        <v>288</v>
      </c>
      <c r="N6843" s="11" t="s">
        <v>288</v>
      </c>
      <c r="O6843" t="s">
        <v>288</v>
      </c>
    </row>
    <row r="6844" spans="3:15" x14ac:dyDescent="0.25">
      <c r="C6844" s="2"/>
      <c r="M6844" t="s">
        <v>288</v>
      </c>
      <c r="N6844" s="11" t="s">
        <v>288</v>
      </c>
      <c r="O6844" t="s">
        <v>288</v>
      </c>
    </row>
    <row r="6845" spans="3:15" x14ac:dyDescent="0.25">
      <c r="C6845" s="2"/>
      <c r="M6845" t="s">
        <v>288</v>
      </c>
      <c r="N6845" s="11" t="s">
        <v>288</v>
      </c>
      <c r="O6845" t="s">
        <v>288</v>
      </c>
    </row>
    <row r="6846" spans="3:15" x14ac:dyDescent="0.25">
      <c r="C6846" s="2"/>
      <c r="M6846" t="s">
        <v>288</v>
      </c>
      <c r="N6846" s="11" t="s">
        <v>288</v>
      </c>
      <c r="O6846" t="s">
        <v>288</v>
      </c>
    </row>
    <row r="6847" spans="3:15" x14ac:dyDescent="0.25">
      <c r="C6847" s="2"/>
      <c r="M6847" t="s">
        <v>288</v>
      </c>
      <c r="N6847" s="11" t="s">
        <v>288</v>
      </c>
      <c r="O6847" t="s">
        <v>288</v>
      </c>
    </row>
    <row r="6848" spans="3:15" x14ac:dyDescent="0.25">
      <c r="C6848" s="2"/>
      <c r="M6848" t="s">
        <v>288</v>
      </c>
      <c r="N6848" s="11" t="s">
        <v>288</v>
      </c>
      <c r="O6848" t="s">
        <v>288</v>
      </c>
    </row>
    <row r="6849" spans="3:15" x14ac:dyDescent="0.25">
      <c r="C6849" s="2"/>
      <c r="M6849" t="s">
        <v>288</v>
      </c>
      <c r="N6849" s="11" t="s">
        <v>288</v>
      </c>
      <c r="O6849" t="s">
        <v>288</v>
      </c>
    </row>
    <row r="6850" spans="3:15" x14ac:dyDescent="0.25">
      <c r="C6850" s="2"/>
      <c r="M6850" t="s">
        <v>288</v>
      </c>
      <c r="N6850" s="11" t="s">
        <v>288</v>
      </c>
      <c r="O6850" t="s">
        <v>288</v>
      </c>
    </row>
    <row r="6851" spans="3:15" x14ac:dyDescent="0.25">
      <c r="C6851" s="2"/>
      <c r="M6851" t="s">
        <v>288</v>
      </c>
      <c r="N6851" s="11" t="s">
        <v>288</v>
      </c>
      <c r="O6851" t="s">
        <v>288</v>
      </c>
    </row>
    <row r="6852" spans="3:15" x14ac:dyDescent="0.25">
      <c r="C6852" s="2"/>
      <c r="M6852" t="s">
        <v>288</v>
      </c>
      <c r="N6852" s="11" t="s">
        <v>288</v>
      </c>
      <c r="O6852" t="s">
        <v>288</v>
      </c>
    </row>
    <row r="6853" spans="3:15" x14ac:dyDescent="0.25">
      <c r="C6853" s="2"/>
      <c r="M6853" t="s">
        <v>288</v>
      </c>
      <c r="N6853" s="11" t="s">
        <v>288</v>
      </c>
      <c r="O6853" t="s">
        <v>288</v>
      </c>
    </row>
    <row r="6854" spans="3:15" x14ac:dyDescent="0.25">
      <c r="C6854" s="2"/>
      <c r="M6854" t="s">
        <v>288</v>
      </c>
      <c r="N6854" s="11" t="s">
        <v>288</v>
      </c>
      <c r="O6854" t="s">
        <v>288</v>
      </c>
    </row>
    <row r="6855" spans="3:15" x14ac:dyDescent="0.25">
      <c r="C6855" s="2"/>
      <c r="M6855" t="s">
        <v>288</v>
      </c>
      <c r="N6855" s="11" t="s">
        <v>288</v>
      </c>
      <c r="O6855" t="s">
        <v>288</v>
      </c>
    </row>
    <row r="6856" spans="3:15" x14ac:dyDescent="0.25">
      <c r="C6856" s="2"/>
      <c r="M6856" t="s">
        <v>288</v>
      </c>
      <c r="N6856" s="11" t="s">
        <v>288</v>
      </c>
      <c r="O6856" t="s">
        <v>288</v>
      </c>
    </row>
    <row r="6857" spans="3:15" x14ac:dyDescent="0.25">
      <c r="C6857" s="2"/>
      <c r="M6857" t="s">
        <v>288</v>
      </c>
      <c r="N6857" s="11" t="s">
        <v>288</v>
      </c>
      <c r="O6857" t="s">
        <v>288</v>
      </c>
    </row>
    <row r="6858" spans="3:15" x14ac:dyDescent="0.25">
      <c r="C6858" s="2"/>
      <c r="M6858" t="s">
        <v>288</v>
      </c>
      <c r="N6858" s="11" t="s">
        <v>288</v>
      </c>
      <c r="O6858" t="s">
        <v>288</v>
      </c>
    </row>
    <row r="6859" spans="3:15" x14ac:dyDescent="0.25">
      <c r="C6859" s="2"/>
      <c r="M6859" t="s">
        <v>288</v>
      </c>
      <c r="N6859" s="11" t="s">
        <v>288</v>
      </c>
      <c r="O6859" t="s">
        <v>288</v>
      </c>
    </row>
    <row r="6860" spans="3:15" x14ac:dyDescent="0.25">
      <c r="C6860" s="2"/>
      <c r="M6860" t="s">
        <v>288</v>
      </c>
      <c r="N6860" s="11" t="s">
        <v>288</v>
      </c>
      <c r="O6860" t="s">
        <v>288</v>
      </c>
    </row>
    <row r="6861" spans="3:15" x14ac:dyDescent="0.25">
      <c r="C6861" s="2"/>
      <c r="M6861" t="s">
        <v>288</v>
      </c>
      <c r="N6861" s="11" t="s">
        <v>288</v>
      </c>
      <c r="O6861" t="s">
        <v>288</v>
      </c>
    </row>
    <row r="6862" spans="3:15" x14ac:dyDescent="0.25">
      <c r="C6862" s="2"/>
      <c r="M6862" t="s">
        <v>288</v>
      </c>
      <c r="N6862" s="11" t="s">
        <v>288</v>
      </c>
      <c r="O6862" t="s">
        <v>288</v>
      </c>
    </row>
    <row r="6863" spans="3:15" x14ac:dyDescent="0.25">
      <c r="C6863" s="2"/>
      <c r="M6863" t="s">
        <v>288</v>
      </c>
      <c r="N6863" s="11" t="s">
        <v>288</v>
      </c>
      <c r="O6863" t="s">
        <v>288</v>
      </c>
    </row>
    <row r="6864" spans="3:15" x14ac:dyDescent="0.25">
      <c r="C6864" s="2"/>
      <c r="M6864" t="s">
        <v>288</v>
      </c>
      <c r="N6864" s="11" t="s">
        <v>288</v>
      </c>
      <c r="O6864" t="s">
        <v>288</v>
      </c>
    </row>
    <row r="6865" spans="3:15" x14ac:dyDescent="0.25">
      <c r="C6865" s="2"/>
      <c r="M6865" t="s">
        <v>288</v>
      </c>
      <c r="N6865" s="11" t="s">
        <v>288</v>
      </c>
      <c r="O6865" t="s">
        <v>288</v>
      </c>
    </row>
    <row r="6866" spans="3:15" x14ac:dyDescent="0.25">
      <c r="C6866" s="2"/>
      <c r="M6866" t="s">
        <v>288</v>
      </c>
      <c r="N6866" s="11" t="s">
        <v>288</v>
      </c>
      <c r="O6866" t="s">
        <v>288</v>
      </c>
    </row>
    <row r="6867" spans="3:15" x14ac:dyDescent="0.25">
      <c r="C6867" s="2"/>
      <c r="M6867" t="s">
        <v>288</v>
      </c>
      <c r="N6867" s="11" t="s">
        <v>288</v>
      </c>
      <c r="O6867" t="s">
        <v>288</v>
      </c>
    </row>
    <row r="6868" spans="3:15" x14ac:dyDescent="0.25">
      <c r="C6868" s="2"/>
      <c r="M6868" t="s">
        <v>288</v>
      </c>
      <c r="N6868" s="11" t="s">
        <v>288</v>
      </c>
      <c r="O6868" t="s">
        <v>288</v>
      </c>
    </row>
    <row r="6869" spans="3:15" x14ac:dyDescent="0.25">
      <c r="C6869" s="2"/>
      <c r="M6869" t="s">
        <v>288</v>
      </c>
      <c r="N6869" s="11" t="s">
        <v>288</v>
      </c>
      <c r="O6869" t="s">
        <v>288</v>
      </c>
    </row>
    <row r="6870" spans="3:15" x14ac:dyDescent="0.25">
      <c r="C6870" s="2"/>
      <c r="M6870" t="s">
        <v>288</v>
      </c>
      <c r="N6870" s="11" t="s">
        <v>288</v>
      </c>
      <c r="O6870" t="s">
        <v>288</v>
      </c>
    </row>
    <row r="6871" spans="3:15" x14ac:dyDescent="0.25">
      <c r="C6871" s="2"/>
      <c r="M6871" t="s">
        <v>288</v>
      </c>
      <c r="N6871" s="11" t="s">
        <v>288</v>
      </c>
      <c r="O6871" t="s">
        <v>288</v>
      </c>
    </row>
    <row r="6872" spans="3:15" x14ac:dyDescent="0.25">
      <c r="C6872" s="2"/>
      <c r="M6872" t="s">
        <v>288</v>
      </c>
      <c r="N6872" s="11" t="s">
        <v>288</v>
      </c>
      <c r="O6872" t="s">
        <v>288</v>
      </c>
    </row>
    <row r="6873" spans="3:15" x14ac:dyDescent="0.25">
      <c r="C6873" s="2"/>
      <c r="M6873" t="s">
        <v>288</v>
      </c>
      <c r="N6873" s="11" t="s">
        <v>288</v>
      </c>
      <c r="O6873" t="s">
        <v>288</v>
      </c>
    </row>
    <row r="6874" spans="3:15" x14ac:dyDescent="0.25">
      <c r="C6874" s="2"/>
      <c r="M6874" t="s">
        <v>288</v>
      </c>
      <c r="N6874" s="11" t="s">
        <v>288</v>
      </c>
      <c r="O6874" t="s">
        <v>288</v>
      </c>
    </row>
    <row r="6875" spans="3:15" x14ac:dyDescent="0.25">
      <c r="C6875" s="2"/>
      <c r="M6875">
        <v>2</v>
      </c>
      <c r="N6875" s="11">
        <v>2.0590277777777777E-2</v>
      </c>
      <c r="O6875">
        <v>14</v>
      </c>
    </row>
    <row r="6876" spans="3:15" x14ac:dyDescent="0.25">
      <c r="C6876" s="2"/>
      <c r="M6876" t="s">
        <v>288</v>
      </c>
      <c r="N6876" s="11" t="s">
        <v>288</v>
      </c>
      <c r="O6876" t="s">
        <v>288</v>
      </c>
    </row>
    <row r="6877" spans="3:15" x14ac:dyDescent="0.25">
      <c r="C6877" s="2"/>
      <c r="M6877" t="s">
        <v>288</v>
      </c>
      <c r="N6877" s="11" t="s">
        <v>288</v>
      </c>
      <c r="O6877" t="s">
        <v>288</v>
      </c>
    </row>
    <row r="6878" spans="3:15" x14ac:dyDescent="0.25">
      <c r="C6878" s="2"/>
      <c r="M6878" t="s">
        <v>288</v>
      </c>
      <c r="N6878" s="11" t="s">
        <v>288</v>
      </c>
      <c r="O6878" t="s">
        <v>288</v>
      </c>
    </row>
    <row r="6879" spans="3:15" x14ac:dyDescent="0.25">
      <c r="M6879" t="s">
        <v>288</v>
      </c>
      <c r="N6879" s="11" t="s">
        <v>288</v>
      </c>
      <c r="O6879" t="s">
        <v>288</v>
      </c>
    </row>
    <row r="6880" spans="3:15" x14ac:dyDescent="0.25">
      <c r="C6880" s="2"/>
      <c r="M6880" t="s">
        <v>288</v>
      </c>
      <c r="N6880" s="11" t="s">
        <v>288</v>
      </c>
      <c r="O6880" t="s">
        <v>288</v>
      </c>
    </row>
    <row r="6881" spans="3:15" x14ac:dyDescent="0.25">
      <c r="C6881" s="2"/>
      <c r="M6881" t="s">
        <v>288</v>
      </c>
      <c r="N6881" s="11" t="s">
        <v>288</v>
      </c>
      <c r="O6881" t="s">
        <v>288</v>
      </c>
    </row>
    <row r="6882" spans="3:15" x14ac:dyDescent="0.25">
      <c r="C6882" s="2"/>
      <c r="M6882" t="s">
        <v>288</v>
      </c>
      <c r="N6882" s="11" t="s">
        <v>288</v>
      </c>
      <c r="O6882" t="s">
        <v>288</v>
      </c>
    </row>
    <row r="6883" spans="3:15" x14ac:dyDescent="0.25">
      <c r="C6883" s="2"/>
      <c r="M6883" t="s">
        <v>288</v>
      </c>
      <c r="N6883" s="11" t="s">
        <v>288</v>
      </c>
      <c r="O6883" t="s">
        <v>288</v>
      </c>
    </row>
    <row r="6884" spans="3:15" x14ac:dyDescent="0.25">
      <c r="C6884" s="2"/>
      <c r="M6884" t="s">
        <v>288</v>
      </c>
      <c r="N6884" s="11" t="s">
        <v>288</v>
      </c>
      <c r="O6884" t="s">
        <v>288</v>
      </c>
    </row>
    <row r="6885" spans="3:15" x14ac:dyDescent="0.25">
      <c r="C6885" s="2"/>
      <c r="M6885" t="s">
        <v>288</v>
      </c>
      <c r="N6885" s="11" t="s">
        <v>288</v>
      </c>
      <c r="O6885" t="s">
        <v>288</v>
      </c>
    </row>
    <row r="6886" spans="3:15" x14ac:dyDescent="0.25">
      <c r="C6886" s="2"/>
      <c r="M6886" t="s">
        <v>288</v>
      </c>
      <c r="N6886" s="11" t="s">
        <v>288</v>
      </c>
      <c r="O6886" t="s">
        <v>288</v>
      </c>
    </row>
    <row r="6887" spans="3:15" x14ac:dyDescent="0.25">
      <c r="C6887" s="2"/>
      <c r="M6887" t="s">
        <v>288</v>
      </c>
      <c r="N6887" s="11" t="s">
        <v>288</v>
      </c>
      <c r="O6887" t="s">
        <v>288</v>
      </c>
    </row>
    <row r="6888" spans="3:15" x14ac:dyDescent="0.25">
      <c r="C6888" s="2"/>
      <c r="M6888" t="s">
        <v>288</v>
      </c>
      <c r="N6888" s="11" t="s">
        <v>288</v>
      </c>
      <c r="O6888" t="s">
        <v>288</v>
      </c>
    </row>
    <row r="6889" spans="3:15" x14ac:dyDescent="0.25">
      <c r="C6889" s="2"/>
      <c r="M6889" t="s">
        <v>288</v>
      </c>
      <c r="N6889" s="11" t="s">
        <v>288</v>
      </c>
      <c r="O6889" t="s">
        <v>288</v>
      </c>
    </row>
    <row r="6890" spans="3:15" x14ac:dyDescent="0.25">
      <c r="C6890" s="2"/>
      <c r="M6890" t="s">
        <v>288</v>
      </c>
      <c r="N6890" s="11" t="s">
        <v>288</v>
      </c>
      <c r="O6890" t="s">
        <v>288</v>
      </c>
    </row>
    <row r="6891" spans="3:15" x14ac:dyDescent="0.25">
      <c r="C6891" s="2"/>
      <c r="M6891" t="s">
        <v>288</v>
      </c>
      <c r="N6891" s="11" t="s">
        <v>288</v>
      </c>
      <c r="O6891" t="s">
        <v>288</v>
      </c>
    </row>
    <row r="6892" spans="3:15" x14ac:dyDescent="0.25">
      <c r="C6892" s="2"/>
      <c r="M6892" t="s">
        <v>288</v>
      </c>
      <c r="N6892" s="11" t="s">
        <v>288</v>
      </c>
      <c r="O6892" t="s">
        <v>288</v>
      </c>
    </row>
    <row r="6893" spans="3:15" x14ac:dyDescent="0.25">
      <c r="C6893" s="2"/>
      <c r="M6893" t="s">
        <v>288</v>
      </c>
      <c r="N6893" s="11" t="s">
        <v>288</v>
      </c>
      <c r="O6893" t="s">
        <v>288</v>
      </c>
    </row>
    <row r="6894" spans="3:15" x14ac:dyDescent="0.25">
      <c r="C6894" s="2"/>
      <c r="M6894" t="s">
        <v>288</v>
      </c>
      <c r="N6894" s="11" t="s">
        <v>288</v>
      </c>
      <c r="O6894" t="s">
        <v>288</v>
      </c>
    </row>
    <row r="6895" spans="3:15" x14ac:dyDescent="0.25">
      <c r="C6895" s="2"/>
      <c r="M6895" t="s">
        <v>288</v>
      </c>
      <c r="N6895" s="11" t="s">
        <v>288</v>
      </c>
      <c r="O6895" t="s">
        <v>288</v>
      </c>
    </row>
    <row r="6896" spans="3:15" x14ac:dyDescent="0.25">
      <c r="C6896" s="2"/>
      <c r="M6896" t="s">
        <v>288</v>
      </c>
      <c r="N6896" s="11" t="s">
        <v>288</v>
      </c>
      <c r="O6896" t="s">
        <v>288</v>
      </c>
    </row>
    <row r="6897" spans="3:15" x14ac:dyDescent="0.25">
      <c r="C6897" s="2"/>
      <c r="M6897" t="s">
        <v>288</v>
      </c>
      <c r="N6897" s="11" t="s">
        <v>288</v>
      </c>
      <c r="O6897" t="s">
        <v>288</v>
      </c>
    </row>
    <row r="6898" spans="3:15" x14ac:dyDescent="0.25">
      <c r="C6898" s="2"/>
      <c r="M6898" t="s">
        <v>288</v>
      </c>
      <c r="N6898" s="11" t="s">
        <v>288</v>
      </c>
      <c r="O6898" t="s">
        <v>288</v>
      </c>
    </row>
    <row r="6899" spans="3:15" x14ac:dyDescent="0.25">
      <c r="C6899" s="2"/>
      <c r="M6899" t="s">
        <v>288</v>
      </c>
      <c r="N6899" s="11" t="s">
        <v>288</v>
      </c>
      <c r="O6899" t="s">
        <v>288</v>
      </c>
    </row>
    <row r="6900" spans="3:15" x14ac:dyDescent="0.25">
      <c r="C6900" s="2"/>
      <c r="M6900" t="s">
        <v>288</v>
      </c>
      <c r="N6900" s="11" t="s">
        <v>288</v>
      </c>
      <c r="O6900" t="s">
        <v>288</v>
      </c>
    </row>
    <row r="6901" spans="3:15" x14ac:dyDescent="0.25">
      <c r="C6901" s="2"/>
      <c r="M6901" t="s">
        <v>288</v>
      </c>
      <c r="N6901" s="11" t="s">
        <v>288</v>
      </c>
      <c r="O6901" t="s">
        <v>288</v>
      </c>
    </row>
    <row r="6902" spans="3:15" x14ac:dyDescent="0.25">
      <c r="C6902" s="2"/>
      <c r="M6902" t="s">
        <v>288</v>
      </c>
      <c r="N6902" s="11" t="s">
        <v>288</v>
      </c>
      <c r="O6902" t="s">
        <v>288</v>
      </c>
    </row>
    <row r="6903" spans="3:15" x14ac:dyDescent="0.25">
      <c r="C6903" s="2"/>
      <c r="M6903" t="s">
        <v>288</v>
      </c>
      <c r="N6903" s="11" t="s">
        <v>288</v>
      </c>
      <c r="O6903" t="s">
        <v>288</v>
      </c>
    </row>
    <row r="6904" spans="3:15" x14ac:dyDescent="0.25">
      <c r="C6904" s="2"/>
      <c r="M6904" t="s">
        <v>288</v>
      </c>
      <c r="N6904" s="11" t="s">
        <v>288</v>
      </c>
      <c r="O6904" t="s">
        <v>288</v>
      </c>
    </row>
    <row r="6905" spans="3:15" x14ac:dyDescent="0.25">
      <c r="C6905" s="2"/>
      <c r="M6905" t="s">
        <v>288</v>
      </c>
      <c r="N6905" s="11" t="s">
        <v>288</v>
      </c>
      <c r="O6905" t="s">
        <v>288</v>
      </c>
    </row>
    <row r="6906" spans="3:15" x14ac:dyDescent="0.25">
      <c r="C6906" s="2"/>
      <c r="M6906" t="s">
        <v>288</v>
      </c>
      <c r="N6906" s="11" t="s">
        <v>288</v>
      </c>
      <c r="O6906" t="s">
        <v>288</v>
      </c>
    </row>
    <row r="6907" spans="3:15" x14ac:dyDescent="0.25">
      <c r="C6907" s="2"/>
      <c r="M6907" t="s">
        <v>288</v>
      </c>
      <c r="N6907" s="11" t="s">
        <v>288</v>
      </c>
      <c r="O6907" t="s">
        <v>288</v>
      </c>
    </row>
    <row r="6908" spans="3:15" x14ac:dyDescent="0.25">
      <c r="C6908" s="2"/>
      <c r="M6908" t="s">
        <v>288</v>
      </c>
      <c r="N6908" s="11" t="s">
        <v>288</v>
      </c>
      <c r="O6908" t="s">
        <v>288</v>
      </c>
    </row>
    <row r="6909" spans="3:15" x14ac:dyDescent="0.25">
      <c r="C6909" s="2"/>
      <c r="M6909" t="s">
        <v>288</v>
      </c>
      <c r="N6909" s="11" t="s">
        <v>288</v>
      </c>
      <c r="O6909" t="s">
        <v>288</v>
      </c>
    </row>
    <row r="6910" spans="3:15" x14ac:dyDescent="0.25">
      <c r="C6910" s="2"/>
      <c r="M6910" t="s">
        <v>288</v>
      </c>
      <c r="N6910" s="11" t="s">
        <v>288</v>
      </c>
      <c r="O6910" t="s">
        <v>288</v>
      </c>
    </row>
    <row r="6911" spans="3:15" x14ac:dyDescent="0.25">
      <c r="C6911" s="2"/>
      <c r="M6911" t="s">
        <v>288</v>
      </c>
      <c r="N6911" s="11" t="s">
        <v>288</v>
      </c>
      <c r="O6911" t="s">
        <v>288</v>
      </c>
    </row>
    <row r="6912" spans="3:15" x14ac:dyDescent="0.25">
      <c r="C6912" s="2"/>
      <c r="M6912" t="s">
        <v>288</v>
      </c>
      <c r="N6912" s="11" t="s">
        <v>288</v>
      </c>
      <c r="O6912" t="s">
        <v>288</v>
      </c>
    </row>
    <row r="6913" spans="3:15" x14ac:dyDescent="0.25">
      <c r="C6913" s="2"/>
      <c r="M6913" t="s">
        <v>288</v>
      </c>
      <c r="N6913" s="11" t="s">
        <v>288</v>
      </c>
      <c r="O6913" t="s">
        <v>288</v>
      </c>
    </row>
    <row r="6914" spans="3:15" x14ac:dyDescent="0.25">
      <c r="C6914" s="2"/>
      <c r="M6914" t="s">
        <v>288</v>
      </c>
      <c r="N6914" s="11" t="s">
        <v>288</v>
      </c>
      <c r="O6914" t="s">
        <v>288</v>
      </c>
    </row>
    <row r="6915" spans="3:15" x14ac:dyDescent="0.25">
      <c r="C6915" s="2"/>
      <c r="M6915" t="s">
        <v>288</v>
      </c>
      <c r="N6915" s="11" t="s">
        <v>288</v>
      </c>
      <c r="O6915" t="s">
        <v>288</v>
      </c>
    </row>
    <row r="6916" spans="3:15" x14ac:dyDescent="0.25">
      <c r="C6916" s="2"/>
      <c r="M6916" t="s">
        <v>288</v>
      </c>
      <c r="N6916" s="11" t="s">
        <v>288</v>
      </c>
      <c r="O6916" t="s">
        <v>288</v>
      </c>
    </row>
    <row r="6917" spans="3:15" x14ac:dyDescent="0.25">
      <c r="C6917" s="2"/>
      <c r="M6917" t="s">
        <v>288</v>
      </c>
      <c r="N6917" s="11" t="s">
        <v>288</v>
      </c>
      <c r="O6917" t="s">
        <v>288</v>
      </c>
    </row>
    <row r="6918" spans="3:15" x14ac:dyDescent="0.25">
      <c r="C6918" s="2"/>
      <c r="M6918" t="s">
        <v>288</v>
      </c>
      <c r="N6918" s="11" t="s">
        <v>288</v>
      </c>
      <c r="O6918" t="s">
        <v>288</v>
      </c>
    </row>
    <row r="6919" spans="3:15" x14ac:dyDescent="0.25">
      <c r="C6919" s="2"/>
      <c r="M6919" t="s">
        <v>288</v>
      </c>
      <c r="N6919" s="11" t="s">
        <v>288</v>
      </c>
      <c r="O6919" t="s">
        <v>288</v>
      </c>
    </row>
    <row r="6920" spans="3:15" x14ac:dyDescent="0.25">
      <c r="C6920" s="2"/>
      <c r="M6920" t="s">
        <v>288</v>
      </c>
      <c r="N6920" s="11" t="s">
        <v>288</v>
      </c>
      <c r="O6920" t="s">
        <v>288</v>
      </c>
    </row>
    <row r="6921" spans="3:15" x14ac:dyDescent="0.25">
      <c r="C6921" s="2"/>
      <c r="M6921" t="s">
        <v>288</v>
      </c>
      <c r="N6921" s="11" t="s">
        <v>288</v>
      </c>
      <c r="O6921" t="s">
        <v>288</v>
      </c>
    </row>
    <row r="6922" spans="3:15" x14ac:dyDescent="0.25">
      <c r="C6922" s="2"/>
      <c r="M6922" t="s">
        <v>288</v>
      </c>
      <c r="N6922" s="11" t="s">
        <v>288</v>
      </c>
      <c r="O6922" t="s">
        <v>288</v>
      </c>
    </row>
    <row r="6923" spans="3:15" x14ac:dyDescent="0.25">
      <c r="C6923" s="2"/>
      <c r="M6923" t="s">
        <v>288</v>
      </c>
      <c r="N6923" s="11" t="s">
        <v>288</v>
      </c>
      <c r="O6923" t="s">
        <v>288</v>
      </c>
    </row>
    <row r="6924" spans="3:15" x14ac:dyDescent="0.25">
      <c r="C6924" s="2"/>
      <c r="M6924" t="s">
        <v>288</v>
      </c>
      <c r="N6924" s="11" t="s">
        <v>288</v>
      </c>
      <c r="O6924" t="s">
        <v>288</v>
      </c>
    </row>
    <row r="6925" spans="3:15" x14ac:dyDescent="0.25">
      <c r="C6925" s="2"/>
      <c r="M6925" t="s">
        <v>288</v>
      </c>
      <c r="N6925" s="11" t="s">
        <v>288</v>
      </c>
      <c r="O6925" t="s">
        <v>288</v>
      </c>
    </row>
    <row r="6926" spans="3:15" x14ac:dyDescent="0.25">
      <c r="C6926" s="2"/>
      <c r="M6926" t="s">
        <v>288</v>
      </c>
      <c r="N6926" s="11" t="s">
        <v>288</v>
      </c>
      <c r="O6926" t="s">
        <v>288</v>
      </c>
    </row>
    <row r="6927" spans="3:15" x14ac:dyDescent="0.25">
      <c r="C6927" s="2"/>
      <c r="M6927" t="s">
        <v>288</v>
      </c>
      <c r="N6927" s="11" t="s">
        <v>288</v>
      </c>
      <c r="O6927" t="s">
        <v>288</v>
      </c>
    </row>
    <row r="6928" spans="3:15" x14ac:dyDescent="0.25">
      <c r="C6928" s="2"/>
      <c r="M6928" t="s">
        <v>288</v>
      </c>
      <c r="N6928" s="11" t="s">
        <v>288</v>
      </c>
      <c r="O6928" t="s">
        <v>288</v>
      </c>
    </row>
    <row r="6929" spans="3:15" x14ac:dyDescent="0.25">
      <c r="C6929" s="2"/>
      <c r="M6929" t="s">
        <v>288</v>
      </c>
      <c r="N6929" s="11" t="s">
        <v>288</v>
      </c>
      <c r="O6929" t="s">
        <v>288</v>
      </c>
    </row>
    <row r="6930" spans="3:15" x14ac:dyDescent="0.25">
      <c r="C6930" s="2"/>
      <c r="M6930" t="s">
        <v>288</v>
      </c>
      <c r="N6930" s="11" t="s">
        <v>288</v>
      </c>
      <c r="O6930" t="s">
        <v>288</v>
      </c>
    </row>
    <row r="6931" spans="3:15" x14ac:dyDescent="0.25">
      <c r="C6931" s="2"/>
      <c r="M6931" t="s">
        <v>288</v>
      </c>
      <c r="N6931" s="11" t="s">
        <v>288</v>
      </c>
      <c r="O6931" t="s">
        <v>288</v>
      </c>
    </row>
    <row r="6932" spans="3:15" x14ac:dyDescent="0.25">
      <c r="C6932" s="2"/>
      <c r="M6932" t="s">
        <v>288</v>
      </c>
      <c r="N6932" s="11" t="s">
        <v>288</v>
      </c>
      <c r="O6932" t="s">
        <v>288</v>
      </c>
    </row>
    <row r="6933" spans="3:15" x14ac:dyDescent="0.25">
      <c r="C6933" s="2"/>
      <c r="M6933" t="s">
        <v>288</v>
      </c>
      <c r="N6933" s="11" t="s">
        <v>288</v>
      </c>
      <c r="O6933" t="s">
        <v>288</v>
      </c>
    </row>
    <row r="6934" spans="3:15" x14ac:dyDescent="0.25">
      <c r="C6934" s="2"/>
      <c r="M6934" t="s">
        <v>288</v>
      </c>
      <c r="N6934" s="11" t="s">
        <v>288</v>
      </c>
      <c r="O6934" t="s">
        <v>288</v>
      </c>
    </row>
    <row r="6935" spans="3:15" x14ac:dyDescent="0.25">
      <c r="C6935" s="2"/>
      <c r="M6935" t="s">
        <v>288</v>
      </c>
      <c r="N6935" s="11" t="s">
        <v>288</v>
      </c>
      <c r="O6935" t="s">
        <v>288</v>
      </c>
    </row>
    <row r="6936" spans="3:15" x14ac:dyDescent="0.25">
      <c r="C6936" s="2"/>
      <c r="M6936" t="s">
        <v>288</v>
      </c>
      <c r="N6936" s="11" t="s">
        <v>288</v>
      </c>
      <c r="O6936" t="s">
        <v>288</v>
      </c>
    </row>
    <row r="6937" spans="3:15" x14ac:dyDescent="0.25">
      <c r="C6937" s="2"/>
      <c r="M6937" t="s">
        <v>288</v>
      </c>
      <c r="N6937" s="11" t="s">
        <v>288</v>
      </c>
      <c r="O6937" t="s">
        <v>288</v>
      </c>
    </row>
    <row r="6938" spans="3:15" x14ac:dyDescent="0.25">
      <c r="C6938" s="2"/>
      <c r="M6938" t="s">
        <v>288</v>
      </c>
      <c r="N6938" s="11" t="s">
        <v>288</v>
      </c>
      <c r="O6938" t="s">
        <v>288</v>
      </c>
    </row>
    <row r="6939" spans="3:15" x14ac:dyDescent="0.25">
      <c r="C6939" s="2"/>
      <c r="M6939" t="s">
        <v>288</v>
      </c>
      <c r="N6939" s="11" t="s">
        <v>288</v>
      </c>
      <c r="O6939" t="s">
        <v>288</v>
      </c>
    </row>
    <row r="6940" spans="3:15" x14ac:dyDescent="0.25">
      <c r="C6940" s="2"/>
      <c r="M6940" t="s">
        <v>288</v>
      </c>
      <c r="N6940" s="11" t="s">
        <v>288</v>
      </c>
      <c r="O6940" t="s">
        <v>288</v>
      </c>
    </row>
    <row r="6941" spans="3:15" x14ac:dyDescent="0.25">
      <c r="C6941" s="2"/>
      <c r="M6941">
        <v>4</v>
      </c>
      <c r="N6941" s="11">
        <v>3.9837962962962957E-2</v>
      </c>
      <c r="O6941">
        <v>8</v>
      </c>
    </row>
    <row r="6942" spans="3:15" x14ac:dyDescent="0.25">
      <c r="M6942">
        <v>4</v>
      </c>
      <c r="N6942" s="11">
        <v>4.1666666666666664E-2</v>
      </c>
      <c r="O6942">
        <v>7</v>
      </c>
    </row>
    <row r="6943" spans="3:15" x14ac:dyDescent="0.25">
      <c r="C6943" s="2"/>
      <c r="M6943" t="s">
        <v>288</v>
      </c>
      <c r="N6943" s="11" t="s">
        <v>288</v>
      </c>
      <c r="O6943" t="s">
        <v>288</v>
      </c>
    </row>
    <row r="6944" spans="3:15" x14ac:dyDescent="0.25">
      <c r="C6944" s="2"/>
      <c r="M6944" t="s">
        <v>288</v>
      </c>
      <c r="N6944" s="11" t="s">
        <v>288</v>
      </c>
      <c r="O6944" t="s">
        <v>288</v>
      </c>
    </row>
    <row r="6945" spans="3:15" x14ac:dyDescent="0.25">
      <c r="C6945" s="2"/>
      <c r="M6945" t="s">
        <v>288</v>
      </c>
      <c r="N6945" s="11" t="s">
        <v>288</v>
      </c>
      <c r="O6945" t="s">
        <v>288</v>
      </c>
    </row>
    <row r="6946" spans="3:15" x14ac:dyDescent="0.25">
      <c r="C6946" s="2"/>
      <c r="M6946" t="s">
        <v>288</v>
      </c>
      <c r="N6946" s="11" t="s">
        <v>288</v>
      </c>
      <c r="O6946" t="s">
        <v>288</v>
      </c>
    </row>
    <row r="6947" spans="3:15" x14ac:dyDescent="0.25">
      <c r="C6947" s="2"/>
      <c r="M6947" t="s">
        <v>288</v>
      </c>
      <c r="N6947" s="11" t="s">
        <v>288</v>
      </c>
      <c r="O6947" t="s">
        <v>288</v>
      </c>
    </row>
    <row r="6948" spans="3:15" x14ac:dyDescent="0.25">
      <c r="C6948" s="2"/>
      <c r="M6948" t="s">
        <v>288</v>
      </c>
      <c r="N6948" s="11" t="s">
        <v>288</v>
      </c>
      <c r="O6948" t="s">
        <v>288</v>
      </c>
    </row>
    <row r="6949" spans="3:15" x14ac:dyDescent="0.25">
      <c r="C6949" s="2"/>
      <c r="M6949" t="s">
        <v>288</v>
      </c>
      <c r="N6949" s="11" t="s">
        <v>288</v>
      </c>
      <c r="O6949" t="s">
        <v>288</v>
      </c>
    </row>
    <row r="6950" spans="3:15" x14ac:dyDescent="0.25">
      <c r="C6950" s="2"/>
      <c r="M6950" t="s">
        <v>288</v>
      </c>
      <c r="N6950" s="11" t="s">
        <v>288</v>
      </c>
      <c r="O6950" t="s">
        <v>288</v>
      </c>
    </row>
    <row r="6951" spans="3:15" x14ac:dyDescent="0.25">
      <c r="C6951" s="2"/>
      <c r="M6951" t="s">
        <v>288</v>
      </c>
      <c r="N6951" s="11" t="s">
        <v>288</v>
      </c>
      <c r="O6951" t="s">
        <v>288</v>
      </c>
    </row>
    <row r="6952" spans="3:15" x14ac:dyDescent="0.25">
      <c r="C6952" s="2"/>
      <c r="M6952" t="s">
        <v>288</v>
      </c>
      <c r="N6952" s="11" t="s">
        <v>288</v>
      </c>
      <c r="O6952" t="s">
        <v>288</v>
      </c>
    </row>
    <row r="6953" spans="3:15" x14ac:dyDescent="0.25">
      <c r="C6953" s="2"/>
      <c r="M6953" t="s">
        <v>288</v>
      </c>
      <c r="N6953" s="11" t="s">
        <v>288</v>
      </c>
      <c r="O6953" t="s">
        <v>288</v>
      </c>
    </row>
    <row r="6954" spans="3:15" x14ac:dyDescent="0.25">
      <c r="M6954" t="s">
        <v>288</v>
      </c>
      <c r="N6954" s="11" t="s">
        <v>288</v>
      </c>
      <c r="O6954" t="s">
        <v>288</v>
      </c>
    </row>
    <row r="6955" spans="3:15" x14ac:dyDescent="0.25">
      <c r="C6955" s="2"/>
      <c r="M6955">
        <v>1</v>
      </c>
      <c r="N6955" s="11">
        <v>0</v>
      </c>
      <c r="O6955">
        <v>0</v>
      </c>
    </row>
    <row r="6956" spans="3:15" x14ac:dyDescent="0.25">
      <c r="C6956" s="2"/>
      <c r="M6956" t="s">
        <v>288</v>
      </c>
      <c r="N6956" s="11" t="s">
        <v>288</v>
      </c>
      <c r="O6956" t="s">
        <v>288</v>
      </c>
    </row>
    <row r="6957" spans="3:15" x14ac:dyDescent="0.25">
      <c r="C6957" s="2"/>
      <c r="M6957" t="s">
        <v>288</v>
      </c>
      <c r="N6957" s="11" t="s">
        <v>288</v>
      </c>
      <c r="O6957" t="s">
        <v>288</v>
      </c>
    </row>
    <row r="6958" spans="3:15" x14ac:dyDescent="0.25">
      <c r="C6958" s="2"/>
      <c r="M6958" t="s">
        <v>288</v>
      </c>
      <c r="N6958" s="11" t="s">
        <v>288</v>
      </c>
      <c r="O6958" t="s">
        <v>288</v>
      </c>
    </row>
    <row r="6959" spans="3:15" x14ac:dyDescent="0.25">
      <c r="C6959" s="2"/>
      <c r="M6959" t="s">
        <v>288</v>
      </c>
      <c r="N6959" s="11" t="s">
        <v>288</v>
      </c>
      <c r="O6959" t="s">
        <v>288</v>
      </c>
    </row>
    <row r="6960" spans="3:15" x14ac:dyDescent="0.25">
      <c r="C6960" s="2"/>
      <c r="M6960" t="s">
        <v>288</v>
      </c>
      <c r="N6960" s="11" t="s">
        <v>288</v>
      </c>
      <c r="O6960" t="s">
        <v>288</v>
      </c>
    </row>
    <row r="6961" spans="3:15" x14ac:dyDescent="0.25">
      <c r="C6961" s="2"/>
      <c r="M6961" t="s">
        <v>288</v>
      </c>
      <c r="N6961" s="11" t="s">
        <v>288</v>
      </c>
      <c r="O6961" t="s">
        <v>288</v>
      </c>
    </row>
    <row r="6962" spans="3:15" x14ac:dyDescent="0.25">
      <c r="C6962" s="2"/>
      <c r="M6962" t="s">
        <v>288</v>
      </c>
      <c r="N6962" s="11" t="s">
        <v>288</v>
      </c>
      <c r="O6962" t="s">
        <v>288</v>
      </c>
    </row>
    <row r="6963" spans="3:15" x14ac:dyDescent="0.25">
      <c r="C6963" s="2"/>
      <c r="M6963" t="s">
        <v>288</v>
      </c>
      <c r="N6963" s="11" t="s">
        <v>288</v>
      </c>
      <c r="O6963" t="s">
        <v>288</v>
      </c>
    </row>
    <row r="6964" spans="3:15" x14ac:dyDescent="0.25">
      <c r="C6964" s="2"/>
      <c r="M6964" t="s">
        <v>288</v>
      </c>
      <c r="N6964" s="11" t="s">
        <v>288</v>
      </c>
      <c r="O6964" t="s">
        <v>288</v>
      </c>
    </row>
    <row r="6965" spans="3:15" x14ac:dyDescent="0.25">
      <c r="C6965" s="2"/>
      <c r="M6965" t="s">
        <v>288</v>
      </c>
      <c r="N6965" s="11" t="s">
        <v>288</v>
      </c>
      <c r="O6965" t="s">
        <v>288</v>
      </c>
    </row>
    <row r="6966" spans="3:15" x14ac:dyDescent="0.25">
      <c r="C6966" s="2"/>
      <c r="M6966" t="s">
        <v>288</v>
      </c>
      <c r="N6966" s="11" t="s">
        <v>288</v>
      </c>
      <c r="O6966" t="s">
        <v>288</v>
      </c>
    </row>
    <row r="6967" spans="3:15" x14ac:dyDescent="0.25">
      <c r="C6967" s="2"/>
      <c r="M6967" t="s">
        <v>288</v>
      </c>
      <c r="N6967" s="11" t="s">
        <v>288</v>
      </c>
      <c r="O6967" t="s">
        <v>288</v>
      </c>
    </row>
    <row r="6968" spans="3:15" x14ac:dyDescent="0.25">
      <c r="C6968" s="2"/>
      <c r="M6968" t="s">
        <v>288</v>
      </c>
      <c r="N6968" s="11" t="s">
        <v>288</v>
      </c>
      <c r="O6968" t="s">
        <v>288</v>
      </c>
    </row>
    <row r="6969" spans="3:15" x14ac:dyDescent="0.25">
      <c r="C6969" s="2"/>
      <c r="M6969" t="s">
        <v>288</v>
      </c>
      <c r="N6969" s="11" t="s">
        <v>288</v>
      </c>
      <c r="O6969" t="s">
        <v>288</v>
      </c>
    </row>
    <row r="6970" spans="3:15" x14ac:dyDescent="0.25">
      <c r="C6970" s="2"/>
      <c r="M6970" t="s">
        <v>288</v>
      </c>
      <c r="N6970" s="11" t="s">
        <v>288</v>
      </c>
      <c r="O6970" t="s">
        <v>288</v>
      </c>
    </row>
    <row r="6971" spans="3:15" x14ac:dyDescent="0.25">
      <c r="C6971" s="2"/>
      <c r="M6971" t="s">
        <v>288</v>
      </c>
      <c r="N6971" s="11" t="s">
        <v>288</v>
      </c>
      <c r="O6971" t="s">
        <v>288</v>
      </c>
    </row>
    <row r="6972" spans="3:15" x14ac:dyDescent="0.25">
      <c r="C6972" s="2"/>
      <c r="M6972" t="s">
        <v>288</v>
      </c>
      <c r="N6972" s="11" t="s">
        <v>288</v>
      </c>
      <c r="O6972" t="s">
        <v>288</v>
      </c>
    </row>
    <row r="6973" spans="3:15" x14ac:dyDescent="0.25">
      <c r="C6973" s="2"/>
      <c r="M6973" t="s">
        <v>288</v>
      </c>
      <c r="N6973" s="11" t="s">
        <v>288</v>
      </c>
      <c r="O6973" t="s">
        <v>288</v>
      </c>
    </row>
    <row r="6974" spans="3:15" x14ac:dyDescent="0.25">
      <c r="C6974" s="2"/>
      <c r="M6974" t="s">
        <v>288</v>
      </c>
      <c r="N6974" s="11" t="s">
        <v>288</v>
      </c>
      <c r="O6974" t="s">
        <v>288</v>
      </c>
    </row>
    <row r="6975" spans="3:15" x14ac:dyDescent="0.25">
      <c r="C6975" s="2"/>
      <c r="M6975" t="s">
        <v>288</v>
      </c>
      <c r="N6975" s="11" t="s">
        <v>288</v>
      </c>
      <c r="O6975" t="s">
        <v>288</v>
      </c>
    </row>
    <row r="6976" spans="3:15" x14ac:dyDescent="0.25">
      <c r="C6976" s="2"/>
      <c r="M6976" t="s">
        <v>288</v>
      </c>
      <c r="N6976" s="11" t="s">
        <v>288</v>
      </c>
      <c r="O6976" t="s">
        <v>288</v>
      </c>
    </row>
    <row r="6977" spans="3:15" x14ac:dyDescent="0.25">
      <c r="C6977" s="2"/>
      <c r="M6977" t="s">
        <v>288</v>
      </c>
      <c r="N6977" s="11" t="s">
        <v>288</v>
      </c>
      <c r="O6977" t="s">
        <v>288</v>
      </c>
    </row>
    <row r="6978" spans="3:15" x14ac:dyDescent="0.25">
      <c r="C6978" s="2"/>
      <c r="M6978" t="s">
        <v>288</v>
      </c>
      <c r="N6978" s="11" t="s">
        <v>288</v>
      </c>
      <c r="O6978" t="s">
        <v>288</v>
      </c>
    </row>
    <row r="6979" spans="3:15" x14ac:dyDescent="0.25">
      <c r="C6979" s="2"/>
      <c r="M6979">
        <v>1</v>
      </c>
      <c r="N6979" s="11">
        <v>8.8888888888888889E-3</v>
      </c>
      <c r="O6979">
        <v>3</v>
      </c>
    </row>
    <row r="6980" spans="3:15" x14ac:dyDescent="0.25">
      <c r="C6980" s="2"/>
      <c r="M6980" t="s">
        <v>288</v>
      </c>
      <c r="N6980" s="11" t="s">
        <v>288</v>
      </c>
      <c r="O6980" t="s">
        <v>288</v>
      </c>
    </row>
    <row r="6981" spans="3:15" x14ac:dyDescent="0.25">
      <c r="C6981" s="2"/>
      <c r="M6981" t="s">
        <v>288</v>
      </c>
      <c r="N6981" s="11" t="s">
        <v>288</v>
      </c>
      <c r="O6981" t="s">
        <v>288</v>
      </c>
    </row>
    <row r="6982" spans="3:15" x14ac:dyDescent="0.25">
      <c r="C6982" s="2"/>
      <c r="M6982" t="s">
        <v>288</v>
      </c>
      <c r="N6982" s="11" t="s">
        <v>288</v>
      </c>
      <c r="O6982" t="s">
        <v>288</v>
      </c>
    </row>
    <row r="6983" spans="3:15" x14ac:dyDescent="0.25">
      <c r="C6983" s="2"/>
      <c r="M6983" t="s">
        <v>288</v>
      </c>
      <c r="N6983" s="11" t="s">
        <v>288</v>
      </c>
      <c r="O6983" t="s">
        <v>288</v>
      </c>
    </row>
    <row r="6984" spans="3:15" x14ac:dyDescent="0.25">
      <c r="C6984" s="2"/>
      <c r="M6984" t="s">
        <v>288</v>
      </c>
      <c r="N6984" s="11" t="s">
        <v>288</v>
      </c>
      <c r="O6984" t="s">
        <v>288</v>
      </c>
    </row>
    <row r="6985" spans="3:15" x14ac:dyDescent="0.25">
      <c r="C6985" s="2"/>
      <c r="M6985" t="s">
        <v>288</v>
      </c>
      <c r="N6985" s="11" t="s">
        <v>288</v>
      </c>
      <c r="O6985" t="s">
        <v>288</v>
      </c>
    </row>
    <row r="6986" spans="3:15" x14ac:dyDescent="0.25">
      <c r="C6986" s="2"/>
      <c r="M6986" t="s">
        <v>288</v>
      </c>
      <c r="N6986" s="11" t="s">
        <v>288</v>
      </c>
      <c r="O6986" t="s">
        <v>288</v>
      </c>
    </row>
    <row r="6987" spans="3:15" x14ac:dyDescent="0.25">
      <c r="C6987" s="2"/>
      <c r="M6987" t="s">
        <v>288</v>
      </c>
      <c r="N6987" s="11" t="s">
        <v>288</v>
      </c>
      <c r="O6987" t="s">
        <v>288</v>
      </c>
    </row>
    <row r="6988" spans="3:15" x14ac:dyDescent="0.25">
      <c r="C6988" s="2"/>
      <c r="M6988" t="s">
        <v>288</v>
      </c>
      <c r="N6988" s="11" t="s">
        <v>288</v>
      </c>
      <c r="O6988" t="s">
        <v>288</v>
      </c>
    </row>
    <row r="6989" spans="3:15" x14ac:dyDescent="0.25">
      <c r="C6989" s="2"/>
      <c r="M6989" t="s">
        <v>288</v>
      </c>
      <c r="N6989" s="11" t="s">
        <v>288</v>
      </c>
      <c r="O6989" t="s">
        <v>288</v>
      </c>
    </row>
    <row r="6990" spans="3:15" x14ac:dyDescent="0.25">
      <c r="C6990" s="2"/>
      <c r="M6990" t="s">
        <v>288</v>
      </c>
      <c r="N6990" s="11" t="s">
        <v>288</v>
      </c>
      <c r="O6990" t="s">
        <v>288</v>
      </c>
    </row>
    <row r="6991" spans="3:15" x14ac:dyDescent="0.25">
      <c r="C6991" s="2"/>
      <c r="M6991" t="s">
        <v>288</v>
      </c>
      <c r="N6991" s="11" t="s">
        <v>288</v>
      </c>
      <c r="O6991" t="s">
        <v>288</v>
      </c>
    </row>
    <row r="6992" spans="3:15" x14ac:dyDescent="0.25">
      <c r="C6992" s="2"/>
      <c r="M6992" t="s">
        <v>288</v>
      </c>
      <c r="N6992" s="11" t="s">
        <v>288</v>
      </c>
      <c r="O6992" t="s">
        <v>288</v>
      </c>
    </row>
    <row r="6993" spans="3:15" x14ac:dyDescent="0.25">
      <c r="C6993" s="2"/>
      <c r="M6993" t="s">
        <v>288</v>
      </c>
      <c r="N6993" s="11" t="s">
        <v>288</v>
      </c>
      <c r="O6993" t="s">
        <v>288</v>
      </c>
    </row>
    <row r="6994" spans="3:15" x14ac:dyDescent="0.25">
      <c r="C6994" s="2"/>
      <c r="M6994" t="s">
        <v>288</v>
      </c>
      <c r="N6994" s="11" t="s">
        <v>288</v>
      </c>
      <c r="O6994" t="s">
        <v>288</v>
      </c>
    </row>
    <row r="6995" spans="3:15" x14ac:dyDescent="0.25">
      <c r="C6995" s="2"/>
      <c r="M6995" t="s">
        <v>288</v>
      </c>
      <c r="N6995" s="11" t="s">
        <v>288</v>
      </c>
      <c r="O6995" t="s">
        <v>288</v>
      </c>
    </row>
    <row r="6996" spans="3:15" x14ac:dyDescent="0.25">
      <c r="C6996" s="2"/>
      <c r="M6996" t="s">
        <v>288</v>
      </c>
      <c r="N6996" s="11" t="s">
        <v>288</v>
      </c>
      <c r="O6996" t="s">
        <v>288</v>
      </c>
    </row>
    <row r="6997" spans="3:15" x14ac:dyDescent="0.25">
      <c r="C6997" s="2"/>
      <c r="M6997" t="s">
        <v>288</v>
      </c>
      <c r="N6997" s="11" t="s">
        <v>288</v>
      </c>
      <c r="O6997" t="s">
        <v>288</v>
      </c>
    </row>
    <row r="6998" spans="3:15" x14ac:dyDescent="0.25">
      <c r="C6998" s="2"/>
      <c r="M6998" t="s">
        <v>288</v>
      </c>
      <c r="N6998" s="11" t="s">
        <v>288</v>
      </c>
      <c r="O6998" t="s">
        <v>288</v>
      </c>
    </row>
    <row r="6999" spans="3:15" x14ac:dyDescent="0.25">
      <c r="C6999" s="2"/>
      <c r="M6999" t="s">
        <v>288</v>
      </c>
      <c r="N6999" s="11" t="s">
        <v>288</v>
      </c>
      <c r="O6999" t="s">
        <v>288</v>
      </c>
    </row>
    <row r="7000" spans="3:15" x14ac:dyDescent="0.25">
      <c r="C7000" s="2"/>
      <c r="M7000" t="s">
        <v>288</v>
      </c>
      <c r="N7000" s="11" t="s">
        <v>288</v>
      </c>
      <c r="O7000" t="s">
        <v>288</v>
      </c>
    </row>
    <row r="7001" spans="3:15" x14ac:dyDescent="0.25">
      <c r="C7001" s="2"/>
      <c r="M7001" t="s">
        <v>288</v>
      </c>
      <c r="N7001" s="11" t="s">
        <v>288</v>
      </c>
      <c r="O7001" t="s">
        <v>288</v>
      </c>
    </row>
    <row r="7002" spans="3:15" x14ac:dyDescent="0.25">
      <c r="C7002" s="2"/>
      <c r="M7002" t="s">
        <v>288</v>
      </c>
      <c r="N7002" s="11" t="s">
        <v>288</v>
      </c>
      <c r="O7002" t="s">
        <v>288</v>
      </c>
    </row>
    <row r="7003" spans="3:15" x14ac:dyDescent="0.25">
      <c r="C7003" s="2"/>
      <c r="M7003" t="s">
        <v>288</v>
      </c>
      <c r="N7003" s="11" t="s">
        <v>288</v>
      </c>
      <c r="O7003" t="s">
        <v>288</v>
      </c>
    </row>
    <row r="7004" spans="3:15" x14ac:dyDescent="0.25">
      <c r="C7004" s="2"/>
      <c r="M7004" t="s">
        <v>288</v>
      </c>
      <c r="N7004" s="11" t="s">
        <v>288</v>
      </c>
      <c r="O7004" t="s">
        <v>288</v>
      </c>
    </row>
    <row r="7005" spans="3:15" x14ac:dyDescent="0.25">
      <c r="C7005" s="2"/>
      <c r="M7005" t="s">
        <v>288</v>
      </c>
      <c r="N7005" s="11" t="s">
        <v>288</v>
      </c>
      <c r="O7005" t="s">
        <v>288</v>
      </c>
    </row>
    <row r="7006" spans="3:15" x14ac:dyDescent="0.25">
      <c r="C7006" s="2"/>
      <c r="M7006" t="s">
        <v>288</v>
      </c>
      <c r="N7006" s="11" t="s">
        <v>288</v>
      </c>
      <c r="O7006" t="s">
        <v>288</v>
      </c>
    </row>
    <row r="7007" spans="3:15" x14ac:dyDescent="0.25">
      <c r="C7007" s="2"/>
      <c r="M7007" t="s">
        <v>288</v>
      </c>
      <c r="N7007" s="11" t="s">
        <v>288</v>
      </c>
      <c r="O7007" t="s">
        <v>288</v>
      </c>
    </row>
    <row r="7008" spans="3:15" x14ac:dyDescent="0.25">
      <c r="C7008" s="2"/>
      <c r="M7008" t="s">
        <v>288</v>
      </c>
      <c r="N7008" s="11" t="s">
        <v>288</v>
      </c>
      <c r="O7008" t="s">
        <v>288</v>
      </c>
    </row>
    <row r="7009" spans="3:15" x14ac:dyDescent="0.25">
      <c r="C7009" s="2"/>
      <c r="M7009" t="s">
        <v>288</v>
      </c>
      <c r="N7009" s="11" t="s">
        <v>288</v>
      </c>
      <c r="O7009" t="s">
        <v>288</v>
      </c>
    </row>
    <row r="7010" spans="3:15" x14ac:dyDescent="0.25">
      <c r="C7010" s="2"/>
      <c r="M7010" t="s">
        <v>288</v>
      </c>
      <c r="N7010" s="11" t="s">
        <v>288</v>
      </c>
      <c r="O7010" t="s">
        <v>288</v>
      </c>
    </row>
    <row r="7011" spans="3:15" x14ac:dyDescent="0.25">
      <c r="C7011" s="2"/>
      <c r="M7011" t="s">
        <v>288</v>
      </c>
      <c r="N7011" s="11" t="s">
        <v>288</v>
      </c>
      <c r="O7011" t="s">
        <v>288</v>
      </c>
    </row>
    <row r="7012" spans="3:15" x14ac:dyDescent="0.25">
      <c r="C7012" s="2"/>
      <c r="M7012" t="s">
        <v>288</v>
      </c>
      <c r="N7012" s="11" t="s">
        <v>288</v>
      </c>
      <c r="O7012" t="s">
        <v>288</v>
      </c>
    </row>
    <row r="7013" spans="3:15" x14ac:dyDescent="0.25">
      <c r="C7013" s="2"/>
      <c r="M7013" t="s">
        <v>288</v>
      </c>
      <c r="N7013" s="11" t="s">
        <v>288</v>
      </c>
      <c r="O7013" t="s">
        <v>288</v>
      </c>
    </row>
    <row r="7014" spans="3:15" x14ac:dyDescent="0.25">
      <c r="C7014" s="2"/>
      <c r="M7014" t="s">
        <v>288</v>
      </c>
      <c r="N7014" s="11" t="s">
        <v>288</v>
      </c>
      <c r="O7014" t="s">
        <v>288</v>
      </c>
    </row>
    <row r="7015" spans="3:15" x14ac:dyDescent="0.25">
      <c r="C7015" s="2"/>
      <c r="M7015" t="s">
        <v>288</v>
      </c>
      <c r="N7015" s="11" t="s">
        <v>288</v>
      </c>
      <c r="O7015" t="s">
        <v>288</v>
      </c>
    </row>
    <row r="7016" spans="3:15" x14ac:dyDescent="0.25">
      <c r="C7016" s="2"/>
      <c r="M7016" t="s">
        <v>288</v>
      </c>
      <c r="N7016" s="11" t="s">
        <v>288</v>
      </c>
      <c r="O7016" t="s">
        <v>288</v>
      </c>
    </row>
    <row r="7017" spans="3:15" x14ac:dyDescent="0.25">
      <c r="C7017" s="2"/>
      <c r="M7017">
        <v>2</v>
      </c>
      <c r="N7017" s="11">
        <v>1.9907407407407408E-2</v>
      </c>
      <c r="O7017">
        <v>10</v>
      </c>
    </row>
    <row r="7018" spans="3:15" x14ac:dyDescent="0.25">
      <c r="C7018" s="2"/>
      <c r="M7018" t="s">
        <v>288</v>
      </c>
      <c r="N7018" s="11" t="s">
        <v>288</v>
      </c>
      <c r="O7018" t="s">
        <v>288</v>
      </c>
    </row>
    <row r="7019" spans="3:15" x14ac:dyDescent="0.25">
      <c r="C7019" s="2"/>
      <c r="M7019" t="s">
        <v>288</v>
      </c>
      <c r="N7019" s="11" t="s">
        <v>288</v>
      </c>
      <c r="O7019" t="s">
        <v>288</v>
      </c>
    </row>
    <row r="7020" spans="3:15" x14ac:dyDescent="0.25">
      <c r="C7020" s="2"/>
      <c r="M7020" t="s">
        <v>288</v>
      </c>
      <c r="N7020" s="11" t="s">
        <v>288</v>
      </c>
      <c r="O7020" t="s">
        <v>288</v>
      </c>
    </row>
    <row r="7021" spans="3:15" x14ac:dyDescent="0.25">
      <c r="C7021" s="2"/>
      <c r="M7021" t="s">
        <v>288</v>
      </c>
      <c r="N7021" s="11" t="s">
        <v>288</v>
      </c>
      <c r="O7021" t="s">
        <v>288</v>
      </c>
    </row>
    <row r="7022" spans="3:15" x14ac:dyDescent="0.25">
      <c r="C7022" s="2"/>
      <c r="M7022" t="s">
        <v>288</v>
      </c>
      <c r="N7022" s="11" t="s">
        <v>288</v>
      </c>
      <c r="O7022" t="s">
        <v>288</v>
      </c>
    </row>
    <row r="7023" spans="3:15" x14ac:dyDescent="0.25">
      <c r="C7023" s="2"/>
      <c r="M7023" t="s">
        <v>288</v>
      </c>
      <c r="N7023" s="11" t="s">
        <v>288</v>
      </c>
      <c r="O7023" t="s">
        <v>288</v>
      </c>
    </row>
    <row r="7024" spans="3:15" x14ac:dyDescent="0.25">
      <c r="C7024" s="2"/>
      <c r="M7024">
        <v>2</v>
      </c>
      <c r="N7024" s="11">
        <v>2.074074074074074E-2</v>
      </c>
      <c r="O7024">
        <v>7</v>
      </c>
    </row>
    <row r="7025" spans="3:15" x14ac:dyDescent="0.25">
      <c r="C7025" s="2"/>
      <c r="M7025" t="s">
        <v>288</v>
      </c>
      <c r="N7025" s="11" t="s">
        <v>288</v>
      </c>
      <c r="O7025" t="s">
        <v>288</v>
      </c>
    </row>
    <row r="7026" spans="3:15" x14ac:dyDescent="0.25">
      <c r="M7026" t="s">
        <v>288</v>
      </c>
      <c r="N7026" s="11" t="s">
        <v>288</v>
      </c>
      <c r="O7026" t="s">
        <v>288</v>
      </c>
    </row>
    <row r="7027" spans="3:15" x14ac:dyDescent="0.25">
      <c r="C7027" s="2"/>
      <c r="M7027" t="s">
        <v>288</v>
      </c>
      <c r="N7027" s="11" t="s">
        <v>288</v>
      </c>
      <c r="O7027" t="s">
        <v>288</v>
      </c>
    </row>
    <row r="7028" spans="3:15" x14ac:dyDescent="0.25">
      <c r="C7028" s="2"/>
      <c r="M7028" t="s">
        <v>288</v>
      </c>
      <c r="N7028" s="11" t="s">
        <v>288</v>
      </c>
      <c r="O7028" t="s">
        <v>288</v>
      </c>
    </row>
    <row r="7029" spans="3:15" x14ac:dyDescent="0.25">
      <c r="C7029" s="2"/>
      <c r="M7029" t="s">
        <v>288</v>
      </c>
      <c r="N7029" s="11" t="s">
        <v>288</v>
      </c>
      <c r="O7029" t="s">
        <v>288</v>
      </c>
    </row>
    <row r="7030" spans="3:15" x14ac:dyDescent="0.25">
      <c r="C7030" s="2"/>
      <c r="M7030" t="s">
        <v>288</v>
      </c>
      <c r="N7030" s="11" t="s">
        <v>288</v>
      </c>
      <c r="O7030" t="s">
        <v>288</v>
      </c>
    </row>
    <row r="7031" spans="3:15" x14ac:dyDescent="0.25">
      <c r="C7031" s="2"/>
      <c r="M7031" t="s">
        <v>288</v>
      </c>
      <c r="N7031" s="11" t="s">
        <v>288</v>
      </c>
      <c r="O7031" t="s">
        <v>288</v>
      </c>
    </row>
    <row r="7032" spans="3:15" x14ac:dyDescent="0.25">
      <c r="C7032" s="2"/>
      <c r="M7032" t="s">
        <v>288</v>
      </c>
      <c r="N7032" s="11" t="s">
        <v>288</v>
      </c>
      <c r="O7032" t="s">
        <v>288</v>
      </c>
    </row>
    <row r="7033" spans="3:15" x14ac:dyDescent="0.25">
      <c r="C7033" s="2"/>
      <c r="M7033" t="s">
        <v>288</v>
      </c>
      <c r="N7033" s="11" t="s">
        <v>288</v>
      </c>
      <c r="O7033" t="s">
        <v>288</v>
      </c>
    </row>
    <row r="7034" spans="3:15" x14ac:dyDescent="0.25">
      <c r="C7034" s="2"/>
      <c r="M7034" t="s">
        <v>288</v>
      </c>
      <c r="N7034" s="11" t="s">
        <v>288</v>
      </c>
      <c r="O7034" t="s">
        <v>288</v>
      </c>
    </row>
    <row r="7035" spans="3:15" x14ac:dyDescent="0.25">
      <c r="C7035" s="2"/>
      <c r="M7035">
        <v>3</v>
      </c>
      <c r="N7035" s="11">
        <v>2.4074074074074074E-2</v>
      </c>
      <c r="O7035">
        <v>14</v>
      </c>
    </row>
    <row r="7036" spans="3:15" x14ac:dyDescent="0.25">
      <c r="C7036" s="2"/>
      <c r="M7036" t="s">
        <v>288</v>
      </c>
      <c r="N7036" s="11" t="s">
        <v>288</v>
      </c>
      <c r="O7036" t="s">
        <v>288</v>
      </c>
    </row>
    <row r="7037" spans="3:15" x14ac:dyDescent="0.25">
      <c r="C7037" s="2"/>
      <c r="M7037" t="s">
        <v>288</v>
      </c>
      <c r="N7037" s="11" t="s">
        <v>288</v>
      </c>
      <c r="O7037" t="s">
        <v>288</v>
      </c>
    </row>
    <row r="7038" spans="3:15" x14ac:dyDescent="0.25">
      <c r="C7038" s="2"/>
      <c r="M7038" t="s">
        <v>288</v>
      </c>
      <c r="N7038" s="11" t="s">
        <v>288</v>
      </c>
      <c r="O7038" t="s">
        <v>288</v>
      </c>
    </row>
    <row r="7039" spans="3:15" x14ac:dyDescent="0.25">
      <c r="C7039" s="2"/>
      <c r="M7039" t="s">
        <v>288</v>
      </c>
      <c r="N7039" s="11" t="s">
        <v>288</v>
      </c>
      <c r="O7039" t="s">
        <v>288</v>
      </c>
    </row>
    <row r="7040" spans="3:15" x14ac:dyDescent="0.25">
      <c r="C7040" s="2"/>
      <c r="M7040" t="s">
        <v>288</v>
      </c>
      <c r="N7040" s="11" t="s">
        <v>288</v>
      </c>
      <c r="O7040" t="s">
        <v>288</v>
      </c>
    </row>
    <row r="7041" spans="3:15" x14ac:dyDescent="0.25">
      <c r="C7041" s="2"/>
      <c r="M7041" t="s">
        <v>288</v>
      </c>
      <c r="N7041" s="11" t="s">
        <v>288</v>
      </c>
      <c r="O7041" t="s">
        <v>288</v>
      </c>
    </row>
    <row r="7042" spans="3:15" x14ac:dyDescent="0.25">
      <c r="C7042" s="2"/>
      <c r="M7042" t="s">
        <v>288</v>
      </c>
      <c r="N7042" s="11" t="s">
        <v>288</v>
      </c>
      <c r="O7042" t="s">
        <v>288</v>
      </c>
    </row>
    <row r="7043" spans="3:15" x14ac:dyDescent="0.25">
      <c r="C7043" s="2"/>
      <c r="M7043" t="s">
        <v>288</v>
      </c>
      <c r="N7043" s="11" t="s">
        <v>288</v>
      </c>
      <c r="O7043" t="s">
        <v>288</v>
      </c>
    </row>
    <row r="7044" spans="3:15" x14ac:dyDescent="0.25">
      <c r="C7044" s="2"/>
      <c r="M7044" t="s">
        <v>288</v>
      </c>
      <c r="N7044" s="11" t="s">
        <v>288</v>
      </c>
      <c r="O7044" t="s">
        <v>288</v>
      </c>
    </row>
    <row r="7045" spans="3:15" x14ac:dyDescent="0.25">
      <c r="C7045" s="2"/>
      <c r="M7045" t="s">
        <v>288</v>
      </c>
      <c r="N7045" s="11" t="s">
        <v>288</v>
      </c>
      <c r="O7045" t="s">
        <v>288</v>
      </c>
    </row>
    <row r="7046" spans="3:15" x14ac:dyDescent="0.25">
      <c r="C7046" s="2"/>
      <c r="M7046" t="s">
        <v>288</v>
      </c>
      <c r="N7046" s="11" t="s">
        <v>288</v>
      </c>
      <c r="O7046" t="s">
        <v>288</v>
      </c>
    </row>
    <row r="7047" spans="3:15" x14ac:dyDescent="0.25">
      <c r="C7047" s="2"/>
      <c r="M7047" t="s">
        <v>288</v>
      </c>
      <c r="N7047" s="11" t="s">
        <v>288</v>
      </c>
      <c r="O7047" t="s">
        <v>288</v>
      </c>
    </row>
    <row r="7048" spans="3:15" x14ac:dyDescent="0.25">
      <c r="C7048" s="2"/>
      <c r="M7048" t="s">
        <v>288</v>
      </c>
      <c r="N7048" s="11" t="s">
        <v>288</v>
      </c>
      <c r="O7048" t="s">
        <v>288</v>
      </c>
    </row>
    <row r="7049" spans="3:15" x14ac:dyDescent="0.25">
      <c r="C7049" s="2"/>
      <c r="M7049" t="s">
        <v>288</v>
      </c>
      <c r="N7049" s="11" t="s">
        <v>288</v>
      </c>
      <c r="O7049" t="s">
        <v>288</v>
      </c>
    </row>
    <row r="7050" spans="3:15" x14ac:dyDescent="0.25">
      <c r="C7050" s="2"/>
      <c r="M7050" t="s">
        <v>288</v>
      </c>
      <c r="N7050" s="11" t="s">
        <v>288</v>
      </c>
      <c r="O7050" t="s">
        <v>288</v>
      </c>
    </row>
    <row r="7051" spans="3:15" x14ac:dyDescent="0.25">
      <c r="C7051" s="2"/>
      <c r="M7051" t="s">
        <v>288</v>
      </c>
      <c r="N7051" s="11" t="s">
        <v>288</v>
      </c>
      <c r="O7051" t="s">
        <v>288</v>
      </c>
    </row>
    <row r="7052" spans="3:15" x14ac:dyDescent="0.25">
      <c r="C7052" s="2"/>
      <c r="M7052" t="s">
        <v>288</v>
      </c>
      <c r="N7052" s="11" t="s">
        <v>288</v>
      </c>
      <c r="O7052" t="s">
        <v>288</v>
      </c>
    </row>
    <row r="7053" spans="3:15" x14ac:dyDescent="0.25">
      <c r="C7053" s="2"/>
      <c r="M7053" t="s">
        <v>288</v>
      </c>
      <c r="N7053" s="11" t="s">
        <v>288</v>
      </c>
      <c r="O7053" t="s">
        <v>288</v>
      </c>
    </row>
    <row r="7054" spans="3:15" x14ac:dyDescent="0.25">
      <c r="C7054" s="2"/>
      <c r="M7054" t="s">
        <v>288</v>
      </c>
      <c r="N7054" s="11" t="s">
        <v>288</v>
      </c>
      <c r="O7054" t="s">
        <v>288</v>
      </c>
    </row>
    <row r="7055" spans="3:15" x14ac:dyDescent="0.25">
      <c r="C7055" s="2"/>
      <c r="M7055" t="s">
        <v>288</v>
      </c>
      <c r="N7055" s="11" t="s">
        <v>288</v>
      </c>
      <c r="O7055" t="s">
        <v>288</v>
      </c>
    </row>
    <row r="7056" spans="3:15" x14ac:dyDescent="0.25">
      <c r="C7056" s="2"/>
      <c r="M7056" t="s">
        <v>288</v>
      </c>
      <c r="N7056" s="11" t="s">
        <v>288</v>
      </c>
      <c r="O7056" t="s">
        <v>288</v>
      </c>
    </row>
    <row r="7057" spans="3:15" x14ac:dyDescent="0.25">
      <c r="C7057" s="2"/>
      <c r="M7057" t="s">
        <v>288</v>
      </c>
      <c r="N7057" s="11" t="s">
        <v>288</v>
      </c>
      <c r="O7057" t="s">
        <v>288</v>
      </c>
    </row>
    <row r="7058" spans="3:15" x14ac:dyDescent="0.25">
      <c r="C7058" s="2"/>
      <c r="M7058" t="s">
        <v>288</v>
      </c>
      <c r="N7058" s="11" t="s">
        <v>288</v>
      </c>
      <c r="O7058" t="s">
        <v>288</v>
      </c>
    </row>
    <row r="7059" spans="3:15" x14ac:dyDescent="0.25">
      <c r="C7059" s="2"/>
      <c r="M7059" t="s">
        <v>288</v>
      </c>
      <c r="N7059" s="11" t="s">
        <v>288</v>
      </c>
      <c r="O7059" t="s">
        <v>288</v>
      </c>
    </row>
    <row r="7060" spans="3:15" x14ac:dyDescent="0.25">
      <c r="C7060" s="2"/>
      <c r="M7060" t="s">
        <v>288</v>
      </c>
      <c r="N7060" s="11" t="s">
        <v>288</v>
      </c>
      <c r="O7060" t="s">
        <v>288</v>
      </c>
    </row>
    <row r="7061" spans="3:15" x14ac:dyDescent="0.25">
      <c r="C7061" s="2"/>
      <c r="M7061" t="s">
        <v>288</v>
      </c>
      <c r="N7061" s="11" t="s">
        <v>288</v>
      </c>
      <c r="O7061" t="s">
        <v>288</v>
      </c>
    </row>
    <row r="7062" spans="3:15" x14ac:dyDescent="0.25">
      <c r="C7062" s="2"/>
      <c r="M7062" t="s">
        <v>288</v>
      </c>
      <c r="N7062" s="11" t="s">
        <v>288</v>
      </c>
      <c r="O7062" t="s">
        <v>288</v>
      </c>
    </row>
    <row r="7063" spans="3:15" x14ac:dyDescent="0.25">
      <c r="C7063" s="2"/>
      <c r="M7063" t="s">
        <v>288</v>
      </c>
      <c r="N7063" s="11" t="s">
        <v>288</v>
      </c>
      <c r="O7063" t="s">
        <v>288</v>
      </c>
    </row>
    <row r="7064" spans="3:15" x14ac:dyDescent="0.25">
      <c r="C7064" s="2"/>
      <c r="M7064" t="s">
        <v>288</v>
      </c>
      <c r="N7064" s="11" t="s">
        <v>288</v>
      </c>
      <c r="O7064" t="s">
        <v>288</v>
      </c>
    </row>
    <row r="7065" spans="3:15" x14ac:dyDescent="0.25">
      <c r="C7065" s="2"/>
      <c r="M7065">
        <v>4</v>
      </c>
      <c r="N7065" s="11">
        <v>3.3321759259259259E-2</v>
      </c>
      <c r="O7065">
        <v>21</v>
      </c>
    </row>
    <row r="7066" spans="3:15" x14ac:dyDescent="0.25">
      <c r="C7066" s="2"/>
      <c r="M7066" t="s">
        <v>288</v>
      </c>
      <c r="N7066" s="11" t="s">
        <v>288</v>
      </c>
      <c r="O7066" t="s">
        <v>288</v>
      </c>
    </row>
    <row r="7067" spans="3:15" x14ac:dyDescent="0.25">
      <c r="C7067" s="2"/>
      <c r="M7067" t="s">
        <v>288</v>
      </c>
      <c r="N7067" s="11" t="s">
        <v>288</v>
      </c>
      <c r="O7067" t="s">
        <v>288</v>
      </c>
    </row>
    <row r="7068" spans="3:15" x14ac:dyDescent="0.25">
      <c r="C7068" s="2"/>
      <c r="M7068" t="s">
        <v>288</v>
      </c>
      <c r="N7068" s="11" t="s">
        <v>288</v>
      </c>
      <c r="O7068" t="s">
        <v>288</v>
      </c>
    </row>
    <row r="7069" spans="3:15" x14ac:dyDescent="0.25">
      <c r="C7069" s="2"/>
      <c r="M7069" t="s">
        <v>288</v>
      </c>
      <c r="N7069" s="11" t="s">
        <v>288</v>
      </c>
      <c r="O7069" t="s">
        <v>288</v>
      </c>
    </row>
    <row r="7070" spans="3:15" x14ac:dyDescent="0.25">
      <c r="C7070" s="2"/>
      <c r="M7070" t="s">
        <v>288</v>
      </c>
      <c r="N7070" s="11" t="s">
        <v>288</v>
      </c>
      <c r="O7070" t="s">
        <v>288</v>
      </c>
    </row>
    <row r="7071" spans="3:15" x14ac:dyDescent="0.25">
      <c r="C7071" s="2"/>
      <c r="M7071" t="s">
        <v>288</v>
      </c>
      <c r="N7071" s="11" t="s">
        <v>288</v>
      </c>
      <c r="O7071" t="s">
        <v>288</v>
      </c>
    </row>
    <row r="7072" spans="3:15" x14ac:dyDescent="0.25">
      <c r="C7072" s="2"/>
      <c r="M7072" t="s">
        <v>288</v>
      </c>
      <c r="N7072" s="11" t="s">
        <v>288</v>
      </c>
      <c r="O7072" t="s">
        <v>288</v>
      </c>
    </row>
    <row r="7073" spans="3:15" x14ac:dyDescent="0.25">
      <c r="C7073" s="2"/>
      <c r="M7073" t="s">
        <v>288</v>
      </c>
      <c r="N7073" s="11" t="s">
        <v>288</v>
      </c>
      <c r="O7073" t="s">
        <v>288</v>
      </c>
    </row>
    <row r="7074" spans="3:15" x14ac:dyDescent="0.25">
      <c r="C7074" s="2"/>
      <c r="M7074" t="s">
        <v>288</v>
      </c>
      <c r="N7074" s="11" t="s">
        <v>288</v>
      </c>
      <c r="O7074" t="s">
        <v>288</v>
      </c>
    </row>
    <row r="7075" spans="3:15" x14ac:dyDescent="0.25">
      <c r="C7075" s="2"/>
      <c r="M7075" t="s">
        <v>288</v>
      </c>
      <c r="N7075" s="11" t="s">
        <v>288</v>
      </c>
      <c r="O7075" t="s">
        <v>288</v>
      </c>
    </row>
    <row r="7076" spans="3:15" x14ac:dyDescent="0.25">
      <c r="C7076" s="2"/>
      <c r="M7076" t="s">
        <v>288</v>
      </c>
      <c r="N7076" s="11" t="s">
        <v>288</v>
      </c>
      <c r="O7076" t="s">
        <v>288</v>
      </c>
    </row>
    <row r="7077" spans="3:15" x14ac:dyDescent="0.25">
      <c r="C7077" s="2"/>
      <c r="M7077" t="s">
        <v>288</v>
      </c>
      <c r="N7077" s="11" t="s">
        <v>288</v>
      </c>
      <c r="O7077" t="s">
        <v>288</v>
      </c>
    </row>
    <row r="7078" spans="3:15" x14ac:dyDescent="0.25">
      <c r="C7078" s="2"/>
      <c r="M7078" t="s">
        <v>288</v>
      </c>
      <c r="N7078" s="11" t="s">
        <v>288</v>
      </c>
      <c r="O7078" t="s">
        <v>288</v>
      </c>
    </row>
    <row r="7079" spans="3:15" x14ac:dyDescent="0.25">
      <c r="C7079" s="2"/>
      <c r="M7079" t="s">
        <v>288</v>
      </c>
      <c r="N7079" s="11" t="s">
        <v>288</v>
      </c>
      <c r="O7079" t="s">
        <v>288</v>
      </c>
    </row>
    <row r="7080" spans="3:15" x14ac:dyDescent="0.25">
      <c r="C7080" s="2"/>
      <c r="M7080" t="s">
        <v>288</v>
      </c>
      <c r="N7080" s="11" t="s">
        <v>288</v>
      </c>
      <c r="O7080" t="s">
        <v>288</v>
      </c>
    </row>
    <row r="7081" spans="3:15" x14ac:dyDescent="0.25">
      <c r="C7081" s="2"/>
      <c r="M7081" t="s">
        <v>288</v>
      </c>
      <c r="N7081" s="11" t="s">
        <v>288</v>
      </c>
      <c r="O7081" t="s">
        <v>288</v>
      </c>
    </row>
    <row r="7082" spans="3:15" x14ac:dyDescent="0.25">
      <c r="C7082" s="2"/>
      <c r="M7082" t="s">
        <v>288</v>
      </c>
      <c r="N7082" s="11" t="s">
        <v>288</v>
      </c>
      <c r="O7082" t="s">
        <v>288</v>
      </c>
    </row>
    <row r="7083" spans="3:15" x14ac:dyDescent="0.25">
      <c r="C7083" s="2"/>
      <c r="M7083" t="s">
        <v>288</v>
      </c>
      <c r="N7083" s="11" t="s">
        <v>288</v>
      </c>
      <c r="O7083" t="s">
        <v>288</v>
      </c>
    </row>
    <row r="7084" spans="3:15" x14ac:dyDescent="0.25">
      <c r="C7084" s="2"/>
      <c r="M7084" t="s">
        <v>288</v>
      </c>
      <c r="N7084" s="11" t="s">
        <v>288</v>
      </c>
      <c r="O7084" t="s">
        <v>288</v>
      </c>
    </row>
    <row r="7085" spans="3:15" x14ac:dyDescent="0.25">
      <c r="C7085" s="2"/>
      <c r="M7085" t="s">
        <v>288</v>
      </c>
      <c r="N7085" s="11" t="s">
        <v>288</v>
      </c>
      <c r="O7085" t="s">
        <v>288</v>
      </c>
    </row>
    <row r="7086" spans="3:15" x14ac:dyDescent="0.25">
      <c r="C7086" s="2"/>
      <c r="M7086" t="s">
        <v>288</v>
      </c>
      <c r="N7086" s="11" t="s">
        <v>288</v>
      </c>
      <c r="O7086" t="s">
        <v>288</v>
      </c>
    </row>
    <row r="7087" spans="3:15" x14ac:dyDescent="0.25">
      <c r="C7087" s="2"/>
      <c r="M7087" t="s">
        <v>288</v>
      </c>
      <c r="N7087" s="11" t="s">
        <v>288</v>
      </c>
      <c r="O7087" t="s">
        <v>288</v>
      </c>
    </row>
    <row r="7088" spans="3:15" x14ac:dyDescent="0.25">
      <c r="C7088" s="2"/>
      <c r="M7088" t="s">
        <v>288</v>
      </c>
      <c r="N7088" s="11" t="s">
        <v>288</v>
      </c>
      <c r="O7088" t="s">
        <v>288</v>
      </c>
    </row>
    <row r="7089" spans="3:15" x14ac:dyDescent="0.25">
      <c r="C7089" s="2"/>
      <c r="M7089" t="s">
        <v>288</v>
      </c>
      <c r="N7089" s="11" t="s">
        <v>288</v>
      </c>
      <c r="O7089" t="s">
        <v>288</v>
      </c>
    </row>
    <row r="7090" spans="3:15" x14ac:dyDescent="0.25">
      <c r="M7090" t="s">
        <v>288</v>
      </c>
      <c r="N7090" s="11" t="s">
        <v>288</v>
      </c>
      <c r="O7090" t="s">
        <v>288</v>
      </c>
    </row>
    <row r="7091" spans="3:15" x14ac:dyDescent="0.25">
      <c r="C7091" s="2"/>
      <c r="M7091">
        <v>1</v>
      </c>
      <c r="N7091" s="11">
        <v>0</v>
      </c>
      <c r="O7091">
        <v>0</v>
      </c>
    </row>
    <row r="7092" spans="3:15" x14ac:dyDescent="0.25">
      <c r="C7092" s="2"/>
      <c r="M7092" t="s">
        <v>288</v>
      </c>
      <c r="N7092" s="11" t="s">
        <v>288</v>
      </c>
      <c r="O7092" t="s">
        <v>288</v>
      </c>
    </row>
    <row r="7093" spans="3:15" x14ac:dyDescent="0.25">
      <c r="C7093" s="2"/>
      <c r="M7093" t="s">
        <v>288</v>
      </c>
      <c r="N7093" s="11" t="s">
        <v>288</v>
      </c>
      <c r="O7093" t="s">
        <v>288</v>
      </c>
    </row>
    <row r="7094" spans="3:15" x14ac:dyDescent="0.25">
      <c r="C7094" s="2"/>
      <c r="M7094" t="s">
        <v>288</v>
      </c>
      <c r="N7094" s="11" t="s">
        <v>288</v>
      </c>
      <c r="O7094" t="s">
        <v>288</v>
      </c>
    </row>
    <row r="7095" spans="3:15" x14ac:dyDescent="0.25">
      <c r="C7095" s="2"/>
      <c r="M7095" t="s">
        <v>288</v>
      </c>
      <c r="N7095" s="11" t="s">
        <v>288</v>
      </c>
      <c r="O7095" t="s">
        <v>288</v>
      </c>
    </row>
    <row r="7096" spans="3:15" x14ac:dyDescent="0.25">
      <c r="C7096" s="2"/>
      <c r="M7096" t="s">
        <v>288</v>
      </c>
      <c r="N7096" s="11" t="s">
        <v>288</v>
      </c>
      <c r="O7096" t="s">
        <v>288</v>
      </c>
    </row>
    <row r="7097" spans="3:15" x14ac:dyDescent="0.25">
      <c r="C7097" s="2"/>
      <c r="M7097" t="s">
        <v>288</v>
      </c>
      <c r="N7097" s="11" t="s">
        <v>288</v>
      </c>
      <c r="O7097" t="s">
        <v>288</v>
      </c>
    </row>
    <row r="7098" spans="3:15" x14ac:dyDescent="0.25">
      <c r="C7098" s="2"/>
      <c r="M7098" t="s">
        <v>288</v>
      </c>
      <c r="N7098" s="11" t="s">
        <v>288</v>
      </c>
      <c r="O7098" t="s">
        <v>288</v>
      </c>
    </row>
    <row r="7099" spans="3:15" x14ac:dyDescent="0.25">
      <c r="C7099" s="2"/>
      <c r="M7099" t="s">
        <v>288</v>
      </c>
      <c r="N7099" s="11" t="s">
        <v>288</v>
      </c>
      <c r="O7099" t="s">
        <v>288</v>
      </c>
    </row>
    <row r="7100" spans="3:15" x14ac:dyDescent="0.25">
      <c r="C7100" s="2"/>
      <c r="M7100" t="s">
        <v>288</v>
      </c>
      <c r="N7100" s="11" t="s">
        <v>288</v>
      </c>
      <c r="O7100" t="s">
        <v>288</v>
      </c>
    </row>
    <row r="7101" spans="3:15" x14ac:dyDescent="0.25">
      <c r="C7101" s="2"/>
      <c r="M7101" t="s">
        <v>288</v>
      </c>
      <c r="N7101" s="11" t="s">
        <v>288</v>
      </c>
      <c r="O7101" t="s">
        <v>288</v>
      </c>
    </row>
    <row r="7102" spans="3:15" x14ac:dyDescent="0.25">
      <c r="C7102" s="2"/>
      <c r="M7102" t="s">
        <v>288</v>
      </c>
      <c r="N7102" s="11" t="s">
        <v>288</v>
      </c>
      <c r="O7102" t="s">
        <v>288</v>
      </c>
    </row>
    <row r="7103" spans="3:15" x14ac:dyDescent="0.25">
      <c r="C7103" s="2"/>
      <c r="M7103" t="s">
        <v>288</v>
      </c>
      <c r="N7103" s="11" t="s">
        <v>288</v>
      </c>
      <c r="O7103" t="s">
        <v>288</v>
      </c>
    </row>
    <row r="7104" spans="3:15" x14ac:dyDescent="0.25">
      <c r="C7104" s="2"/>
      <c r="M7104" t="s">
        <v>288</v>
      </c>
      <c r="N7104" s="11" t="s">
        <v>288</v>
      </c>
      <c r="O7104" t="s">
        <v>288</v>
      </c>
    </row>
    <row r="7105" spans="3:15" x14ac:dyDescent="0.25">
      <c r="C7105" s="2"/>
      <c r="M7105" t="s">
        <v>288</v>
      </c>
      <c r="N7105" s="11" t="s">
        <v>288</v>
      </c>
      <c r="O7105" t="s">
        <v>288</v>
      </c>
    </row>
    <row r="7106" spans="3:15" x14ac:dyDescent="0.25">
      <c r="C7106" s="2"/>
      <c r="M7106" t="s">
        <v>288</v>
      </c>
      <c r="N7106" s="11" t="s">
        <v>288</v>
      </c>
      <c r="O7106" t="s">
        <v>288</v>
      </c>
    </row>
    <row r="7107" spans="3:15" x14ac:dyDescent="0.25">
      <c r="C7107" s="2"/>
      <c r="M7107" t="s">
        <v>288</v>
      </c>
      <c r="N7107" s="11" t="s">
        <v>288</v>
      </c>
      <c r="O7107" t="s">
        <v>288</v>
      </c>
    </row>
    <row r="7108" spans="3:15" x14ac:dyDescent="0.25">
      <c r="C7108" s="2"/>
      <c r="M7108" t="s">
        <v>288</v>
      </c>
      <c r="N7108" s="11" t="s">
        <v>288</v>
      </c>
      <c r="O7108" t="s">
        <v>288</v>
      </c>
    </row>
    <row r="7109" spans="3:15" x14ac:dyDescent="0.25">
      <c r="C7109" s="2"/>
      <c r="M7109" t="s">
        <v>288</v>
      </c>
      <c r="N7109" s="11" t="s">
        <v>288</v>
      </c>
      <c r="O7109" t="s">
        <v>288</v>
      </c>
    </row>
    <row r="7110" spans="3:15" x14ac:dyDescent="0.25">
      <c r="C7110" s="2"/>
      <c r="M7110" t="s">
        <v>288</v>
      </c>
      <c r="N7110" s="11" t="s">
        <v>288</v>
      </c>
      <c r="O7110" t="s">
        <v>288</v>
      </c>
    </row>
    <row r="7111" spans="3:15" x14ac:dyDescent="0.25">
      <c r="C7111" s="2"/>
      <c r="M7111" t="s">
        <v>288</v>
      </c>
      <c r="N7111" s="11" t="s">
        <v>288</v>
      </c>
      <c r="O7111" t="s">
        <v>288</v>
      </c>
    </row>
    <row r="7112" spans="3:15" x14ac:dyDescent="0.25">
      <c r="C7112" s="2"/>
      <c r="M7112" t="s">
        <v>288</v>
      </c>
      <c r="N7112" s="11" t="s">
        <v>288</v>
      </c>
      <c r="O7112" t="s">
        <v>288</v>
      </c>
    </row>
    <row r="7113" spans="3:15" x14ac:dyDescent="0.25">
      <c r="C7113" s="2"/>
      <c r="M7113">
        <v>1</v>
      </c>
      <c r="N7113" s="11">
        <v>6.2847222222222219E-3</v>
      </c>
      <c r="O7113">
        <v>3</v>
      </c>
    </row>
    <row r="7114" spans="3:15" x14ac:dyDescent="0.25">
      <c r="C7114" s="2"/>
      <c r="M7114" t="s">
        <v>288</v>
      </c>
      <c r="N7114" s="11" t="s">
        <v>288</v>
      </c>
      <c r="O7114" t="s">
        <v>288</v>
      </c>
    </row>
    <row r="7115" spans="3:15" x14ac:dyDescent="0.25">
      <c r="C7115" s="2"/>
      <c r="M7115" t="s">
        <v>288</v>
      </c>
      <c r="N7115" s="11" t="s">
        <v>288</v>
      </c>
      <c r="O7115" t="s">
        <v>288</v>
      </c>
    </row>
    <row r="7116" spans="3:15" x14ac:dyDescent="0.25">
      <c r="C7116" s="2"/>
      <c r="M7116" t="s">
        <v>288</v>
      </c>
      <c r="N7116" s="11" t="s">
        <v>288</v>
      </c>
      <c r="O7116" t="s">
        <v>288</v>
      </c>
    </row>
    <row r="7117" spans="3:15" x14ac:dyDescent="0.25">
      <c r="C7117" s="2"/>
      <c r="M7117" t="s">
        <v>288</v>
      </c>
      <c r="N7117" s="11" t="s">
        <v>288</v>
      </c>
      <c r="O7117" t="s">
        <v>288</v>
      </c>
    </row>
    <row r="7118" spans="3:15" x14ac:dyDescent="0.25">
      <c r="C7118" s="2"/>
      <c r="M7118" t="s">
        <v>288</v>
      </c>
      <c r="N7118" s="11" t="s">
        <v>288</v>
      </c>
      <c r="O7118" t="s">
        <v>288</v>
      </c>
    </row>
    <row r="7119" spans="3:15" x14ac:dyDescent="0.25">
      <c r="C7119" s="2"/>
      <c r="M7119" t="s">
        <v>288</v>
      </c>
      <c r="N7119" s="11" t="s">
        <v>288</v>
      </c>
      <c r="O7119" t="s">
        <v>288</v>
      </c>
    </row>
    <row r="7120" spans="3:15" x14ac:dyDescent="0.25">
      <c r="C7120" s="2"/>
      <c r="M7120" t="s">
        <v>288</v>
      </c>
      <c r="N7120" s="11" t="s">
        <v>288</v>
      </c>
      <c r="O7120" t="s">
        <v>288</v>
      </c>
    </row>
    <row r="7121" spans="3:15" x14ac:dyDescent="0.25">
      <c r="C7121" s="2"/>
      <c r="M7121" t="s">
        <v>288</v>
      </c>
      <c r="N7121" s="11" t="s">
        <v>288</v>
      </c>
      <c r="O7121" t="s">
        <v>288</v>
      </c>
    </row>
    <row r="7122" spans="3:15" x14ac:dyDescent="0.25">
      <c r="C7122" s="2"/>
      <c r="M7122" t="s">
        <v>288</v>
      </c>
      <c r="N7122" s="11" t="s">
        <v>288</v>
      </c>
      <c r="O7122" t="s">
        <v>288</v>
      </c>
    </row>
    <row r="7123" spans="3:15" x14ac:dyDescent="0.25">
      <c r="C7123" s="2"/>
      <c r="M7123" t="s">
        <v>288</v>
      </c>
      <c r="N7123" s="11" t="s">
        <v>288</v>
      </c>
      <c r="O7123" t="s">
        <v>288</v>
      </c>
    </row>
    <row r="7124" spans="3:15" x14ac:dyDescent="0.25">
      <c r="C7124" s="2"/>
      <c r="M7124" t="s">
        <v>288</v>
      </c>
      <c r="N7124" s="11" t="s">
        <v>288</v>
      </c>
      <c r="O7124" t="s">
        <v>288</v>
      </c>
    </row>
    <row r="7125" spans="3:15" x14ac:dyDescent="0.25">
      <c r="C7125" s="2"/>
      <c r="M7125" t="s">
        <v>288</v>
      </c>
      <c r="N7125" s="11" t="s">
        <v>288</v>
      </c>
      <c r="O7125" t="s">
        <v>288</v>
      </c>
    </row>
    <row r="7126" spans="3:15" x14ac:dyDescent="0.25">
      <c r="C7126" s="2"/>
      <c r="M7126" t="s">
        <v>288</v>
      </c>
      <c r="N7126" s="11" t="s">
        <v>288</v>
      </c>
      <c r="O7126" t="s">
        <v>288</v>
      </c>
    </row>
    <row r="7127" spans="3:15" x14ac:dyDescent="0.25">
      <c r="C7127" s="2"/>
      <c r="M7127">
        <v>2</v>
      </c>
      <c r="N7127" s="11">
        <v>1.0462962962962962E-2</v>
      </c>
      <c r="O7127">
        <v>6</v>
      </c>
    </row>
    <row r="7128" spans="3:15" x14ac:dyDescent="0.25">
      <c r="C7128" s="2"/>
      <c r="M7128" t="s">
        <v>288</v>
      </c>
      <c r="N7128" s="11" t="s">
        <v>288</v>
      </c>
      <c r="O7128" t="s">
        <v>288</v>
      </c>
    </row>
    <row r="7129" spans="3:15" x14ac:dyDescent="0.25">
      <c r="C7129" s="2"/>
      <c r="M7129" t="s">
        <v>288</v>
      </c>
      <c r="N7129" s="11" t="s">
        <v>288</v>
      </c>
      <c r="O7129" t="s">
        <v>288</v>
      </c>
    </row>
    <row r="7130" spans="3:15" x14ac:dyDescent="0.25">
      <c r="C7130" s="2"/>
      <c r="M7130" t="s">
        <v>288</v>
      </c>
      <c r="N7130" s="11" t="s">
        <v>288</v>
      </c>
      <c r="O7130" t="s">
        <v>288</v>
      </c>
    </row>
    <row r="7131" spans="3:15" x14ac:dyDescent="0.25">
      <c r="C7131" s="2"/>
      <c r="M7131">
        <v>2</v>
      </c>
      <c r="N7131" s="11">
        <v>1.0891203703703703E-2</v>
      </c>
      <c r="O7131">
        <v>0</v>
      </c>
    </row>
    <row r="7132" spans="3:15" x14ac:dyDescent="0.25">
      <c r="C7132" s="2"/>
      <c r="M7132" t="s">
        <v>288</v>
      </c>
      <c r="N7132" s="11" t="s">
        <v>288</v>
      </c>
      <c r="O7132" t="s">
        <v>288</v>
      </c>
    </row>
    <row r="7133" spans="3:15" x14ac:dyDescent="0.25">
      <c r="C7133" s="2"/>
      <c r="M7133" t="s">
        <v>288</v>
      </c>
      <c r="N7133" s="11" t="s">
        <v>288</v>
      </c>
      <c r="O7133" t="s">
        <v>288</v>
      </c>
    </row>
    <row r="7134" spans="3:15" x14ac:dyDescent="0.25">
      <c r="C7134" s="2"/>
      <c r="M7134" t="s">
        <v>288</v>
      </c>
      <c r="N7134" s="11" t="s">
        <v>288</v>
      </c>
      <c r="O7134" t="s">
        <v>288</v>
      </c>
    </row>
    <row r="7135" spans="3:15" x14ac:dyDescent="0.25">
      <c r="C7135" s="2"/>
      <c r="M7135" t="s">
        <v>288</v>
      </c>
      <c r="N7135" s="11" t="s">
        <v>288</v>
      </c>
      <c r="O7135" t="s">
        <v>288</v>
      </c>
    </row>
    <row r="7136" spans="3:15" x14ac:dyDescent="0.25">
      <c r="C7136" s="2"/>
      <c r="M7136" t="s">
        <v>288</v>
      </c>
      <c r="N7136" s="11" t="s">
        <v>288</v>
      </c>
      <c r="O7136" t="s">
        <v>288</v>
      </c>
    </row>
    <row r="7137" spans="3:15" x14ac:dyDescent="0.25">
      <c r="C7137" s="2"/>
      <c r="M7137" t="s">
        <v>288</v>
      </c>
      <c r="N7137" s="11" t="s">
        <v>288</v>
      </c>
      <c r="O7137" t="s">
        <v>288</v>
      </c>
    </row>
    <row r="7138" spans="3:15" x14ac:dyDescent="0.25">
      <c r="C7138" s="2"/>
      <c r="M7138" t="s">
        <v>288</v>
      </c>
      <c r="N7138" s="11" t="s">
        <v>288</v>
      </c>
      <c r="O7138" t="s">
        <v>288</v>
      </c>
    </row>
    <row r="7139" spans="3:15" x14ac:dyDescent="0.25">
      <c r="C7139" s="2"/>
      <c r="M7139" t="s">
        <v>288</v>
      </c>
      <c r="N7139" s="11" t="s">
        <v>288</v>
      </c>
      <c r="O7139" t="s">
        <v>288</v>
      </c>
    </row>
    <row r="7140" spans="3:15" x14ac:dyDescent="0.25">
      <c r="C7140" s="2"/>
      <c r="M7140" t="s">
        <v>288</v>
      </c>
      <c r="N7140" s="11" t="s">
        <v>288</v>
      </c>
      <c r="O7140" t="s">
        <v>288</v>
      </c>
    </row>
    <row r="7141" spans="3:15" x14ac:dyDescent="0.25">
      <c r="C7141" s="2"/>
      <c r="M7141" t="s">
        <v>288</v>
      </c>
      <c r="N7141" s="11" t="s">
        <v>288</v>
      </c>
      <c r="O7141" t="s">
        <v>288</v>
      </c>
    </row>
    <row r="7142" spans="3:15" x14ac:dyDescent="0.25">
      <c r="C7142" s="2"/>
      <c r="M7142" t="s">
        <v>288</v>
      </c>
      <c r="N7142" s="11" t="s">
        <v>288</v>
      </c>
      <c r="O7142" t="s">
        <v>288</v>
      </c>
    </row>
    <row r="7143" spans="3:15" x14ac:dyDescent="0.25">
      <c r="C7143" s="2"/>
      <c r="M7143" t="s">
        <v>288</v>
      </c>
      <c r="N7143" s="11" t="s">
        <v>288</v>
      </c>
      <c r="O7143" t="s">
        <v>288</v>
      </c>
    </row>
    <row r="7144" spans="3:15" x14ac:dyDescent="0.25">
      <c r="C7144" s="2"/>
      <c r="M7144" t="s">
        <v>288</v>
      </c>
      <c r="N7144" s="11" t="s">
        <v>288</v>
      </c>
      <c r="O7144" t="s">
        <v>288</v>
      </c>
    </row>
    <row r="7145" spans="3:15" x14ac:dyDescent="0.25">
      <c r="C7145" s="2"/>
      <c r="M7145" t="s">
        <v>288</v>
      </c>
      <c r="N7145" s="11" t="s">
        <v>288</v>
      </c>
      <c r="O7145" t="s">
        <v>288</v>
      </c>
    </row>
    <row r="7146" spans="3:15" x14ac:dyDescent="0.25">
      <c r="C7146" s="2"/>
      <c r="M7146" t="s">
        <v>288</v>
      </c>
      <c r="N7146" s="11" t="s">
        <v>288</v>
      </c>
      <c r="O7146" t="s">
        <v>288</v>
      </c>
    </row>
    <row r="7147" spans="3:15" x14ac:dyDescent="0.25">
      <c r="C7147" s="2"/>
      <c r="M7147" t="s">
        <v>288</v>
      </c>
      <c r="N7147" s="11" t="s">
        <v>288</v>
      </c>
      <c r="O7147" t="s">
        <v>288</v>
      </c>
    </row>
    <row r="7148" spans="3:15" x14ac:dyDescent="0.25">
      <c r="C7148" s="2"/>
      <c r="M7148" t="s">
        <v>288</v>
      </c>
      <c r="N7148" s="11" t="s">
        <v>288</v>
      </c>
      <c r="O7148" t="s">
        <v>288</v>
      </c>
    </row>
    <row r="7149" spans="3:15" x14ac:dyDescent="0.25">
      <c r="C7149" s="2"/>
      <c r="M7149" t="s">
        <v>288</v>
      </c>
      <c r="N7149" s="11" t="s">
        <v>288</v>
      </c>
      <c r="O7149" t="s">
        <v>288</v>
      </c>
    </row>
    <row r="7150" spans="3:15" x14ac:dyDescent="0.25">
      <c r="C7150" s="2"/>
      <c r="M7150" t="s">
        <v>288</v>
      </c>
      <c r="N7150" s="11" t="s">
        <v>288</v>
      </c>
      <c r="O7150" t="s">
        <v>288</v>
      </c>
    </row>
    <row r="7151" spans="3:15" x14ac:dyDescent="0.25">
      <c r="C7151" s="2"/>
      <c r="M7151" t="s">
        <v>288</v>
      </c>
      <c r="N7151" s="11" t="s">
        <v>288</v>
      </c>
      <c r="O7151" t="s">
        <v>288</v>
      </c>
    </row>
    <row r="7152" spans="3:15" x14ac:dyDescent="0.25">
      <c r="C7152" s="2"/>
      <c r="M7152">
        <v>2</v>
      </c>
      <c r="N7152" s="11">
        <v>1.5092592592592591E-2</v>
      </c>
      <c r="O7152">
        <v>7</v>
      </c>
    </row>
    <row r="7153" spans="3:15" x14ac:dyDescent="0.25">
      <c r="C7153" s="2"/>
      <c r="M7153" t="s">
        <v>288</v>
      </c>
      <c r="N7153" s="11" t="s">
        <v>288</v>
      </c>
      <c r="O7153" t="s">
        <v>288</v>
      </c>
    </row>
    <row r="7154" spans="3:15" x14ac:dyDescent="0.25">
      <c r="C7154" s="2"/>
      <c r="M7154" t="s">
        <v>288</v>
      </c>
      <c r="N7154" s="11" t="s">
        <v>288</v>
      </c>
      <c r="O7154" t="s">
        <v>288</v>
      </c>
    </row>
    <row r="7155" spans="3:15" x14ac:dyDescent="0.25">
      <c r="C7155" s="2"/>
      <c r="M7155" t="s">
        <v>288</v>
      </c>
      <c r="N7155" s="11" t="s">
        <v>288</v>
      </c>
      <c r="O7155" t="s">
        <v>288</v>
      </c>
    </row>
    <row r="7156" spans="3:15" x14ac:dyDescent="0.25">
      <c r="C7156" s="2"/>
      <c r="M7156" t="s">
        <v>288</v>
      </c>
      <c r="N7156" s="11" t="s">
        <v>288</v>
      </c>
      <c r="O7156" t="s">
        <v>288</v>
      </c>
    </row>
    <row r="7157" spans="3:15" x14ac:dyDescent="0.25">
      <c r="C7157" s="2"/>
      <c r="M7157" t="s">
        <v>288</v>
      </c>
      <c r="N7157" s="11" t="s">
        <v>288</v>
      </c>
      <c r="O7157" t="s">
        <v>288</v>
      </c>
    </row>
    <row r="7158" spans="3:15" x14ac:dyDescent="0.25">
      <c r="C7158" s="2"/>
      <c r="M7158" t="s">
        <v>288</v>
      </c>
      <c r="N7158" s="11" t="s">
        <v>288</v>
      </c>
      <c r="O7158" t="s">
        <v>288</v>
      </c>
    </row>
    <row r="7159" spans="3:15" x14ac:dyDescent="0.25">
      <c r="C7159" s="2"/>
      <c r="M7159" t="s">
        <v>288</v>
      </c>
      <c r="N7159" s="11" t="s">
        <v>288</v>
      </c>
      <c r="O7159" t="s">
        <v>288</v>
      </c>
    </row>
    <row r="7160" spans="3:15" x14ac:dyDescent="0.25">
      <c r="C7160" s="2"/>
      <c r="M7160" t="s">
        <v>288</v>
      </c>
      <c r="N7160" s="11" t="s">
        <v>288</v>
      </c>
      <c r="O7160" t="s">
        <v>288</v>
      </c>
    </row>
    <row r="7161" spans="3:15" x14ac:dyDescent="0.25">
      <c r="C7161" s="2"/>
      <c r="M7161" t="s">
        <v>288</v>
      </c>
      <c r="N7161" s="11" t="s">
        <v>288</v>
      </c>
      <c r="O7161" t="s">
        <v>288</v>
      </c>
    </row>
    <row r="7162" spans="3:15" x14ac:dyDescent="0.25">
      <c r="C7162" s="2"/>
      <c r="M7162" t="s">
        <v>288</v>
      </c>
      <c r="N7162" s="11" t="s">
        <v>288</v>
      </c>
      <c r="O7162" t="s">
        <v>288</v>
      </c>
    </row>
    <row r="7163" spans="3:15" x14ac:dyDescent="0.25">
      <c r="C7163" s="2"/>
      <c r="M7163" t="s">
        <v>288</v>
      </c>
      <c r="N7163" s="11" t="s">
        <v>288</v>
      </c>
      <c r="O7163" t="s">
        <v>288</v>
      </c>
    </row>
    <row r="7164" spans="3:15" x14ac:dyDescent="0.25">
      <c r="C7164" s="2"/>
      <c r="M7164" t="s">
        <v>288</v>
      </c>
      <c r="N7164" s="11" t="s">
        <v>288</v>
      </c>
      <c r="O7164" t="s">
        <v>288</v>
      </c>
    </row>
    <row r="7165" spans="3:15" x14ac:dyDescent="0.25">
      <c r="C7165" s="2"/>
      <c r="M7165" t="s">
        <v>288</v>
      </c>
      <c r="N7165" s="11" t="s">
        <v>288</v>
      </c>
      <c r="O7165" t="s">
        <v>288</v>
      </c>
    </row>
    <row r="7166" spans="3:15" x14ac:dyDescent="0.25">
      <c r="C7166" s="2"/>
      <c r="M7166" t="s">
        <v>288</v>
      </c>
      <c r="N7166" s="11" t="s">
        <v>288</v>
      </c>
      <c r="O7166" t="s">
        <v>288</v>
      </c>
    </row>
    <row r="7167" spans="3:15" x14ac:dyDescent="0.25">
      <c r="C7167" s="2"/>
      <c r="M7167" t="s">
        <v>288</v>
      </c>
      <c r="N7167" s="11" t="s">
        <v>288</v>
      </c>
      <c r="O7167" t="s">
        <v>288</v>
      </c>
    </row>
    <row r="7168" spans="3:15" x14ac:dyDescent="0.25">
      <c r="C7168" s="2"/>
      <c r="M7168" t="s">
        <v>288</v>
      </c>
      <c r="N7168" s="11" t="s">
        <v>288</v>
      </c>
      <c r="O7168" t="s">
        <v>288</v>
      </c>
    </row>
    <row r="7169" spans="3:15" x14ac:dyDescent="0.25">
      <c r="C7169" s="2"/>
      <c r="M7169" t="s">
        <v>288</v>
      </c>
      <c r="N7169" s="11" t="s">
        <v>288</v>
      </c>
      <c r="O7169" t="s">
        <v>288</v>
      </c>
    </row>
    <row r="7170" spans="3:15" x14ac:dyDescent="0.25">
      <c r="C7170" s="2"/>
      <c r="M7170" t="s">
        <v>288</v>
      </c>
      <c r="N7170" s="11" t="s">
        <v>288</v>
      </c>
      <c r="O7170" t="s">
        <v>288</v>
      </c>
    </row>
    <row r="7171" spans="3:15" x14ac:dyDescent="0.25">
      <c r="C7171" s="2"/>
      <c r="M7171" t="s">
        <v>288</v>
      </c>
      <c r="N7171" s="11" t="s">
        <v>288</v>
      </c>
      <c r="O7171" t="s">
        <v>288</v>
      </c>
    </row>
    <row r="7172" spans="3:15" x14ac:dyDescent="0.25">
      <c r="C7172" s="2"/>
      <c r="M7172" t="s">
        <v>288</v>
      </c>
      <c r="N7172" s="11" t="s">
        <v>288</v>
      </c>
      <c r="O7172" t="s">
        <v>288</v>
      </c>
    </row>
    <row r="7173" spans="3:15" x14ac:dyDescent="0.25">
      <c r="C7173" s="2"/>
      <c r="M7173" t="s">
        <v>288</v>
      </c>
      <c r="N7173" s="11" t="s">
        <v>288</v>
      </c>
      <c r="O7173" t="s">
        <v>288</v>
      </c>
    </row>
    <row r="7174" spans="3:15" x14ac:dyDescent="0.25">
      <c r="M7174" t="s">
        <v>288</v>
      </c>
      <c r="N7174" s="11" t="s">
        <v>288</v>
      </c>
      <c r="O7174" t="s">
        <v>288</v>
      </c>
    </row>
    <row r="7175" spans="3:15" x14ac:dyDescent="0.25">
      <c r="C7175" s="2"/>
      <c r="M7175" t="s">
        <v>288</v>
      </c>
      <c r="N7175" s="11" t="s">
        <v>288</v>
      </c>
      <c r="O7175" t="s">
        <v>288</v>
      </c>
    </row>
    <row r="7176" spans="3:15" x14ac:dyDescent="0.25">
      <c r="C7176" s="2"/>
      <c r="M7176" t="s">
        <v>288</v>
      </c>
      <c r="N7176" s="11" t="s">
        <v>288</v>
      </c>
      <c r="O7176" t="s">
        <v>288</v>
      </c>
    </row>
    <row r="7177" spans="3:15" x14ac:dyDescent="0.25">
      <c r="C7177" s="2"/>
      <c r="M7177" t="s">
        <v>288</v>
      </c>
      <c r="N7177" s="11" t="s">
        <v>288</v>
      </c>
      <c r="O7177" t="s">
        <v>288</v>
      </c>
    </row>
    <row r="7178" spans="3:15" x14ac:dyDescent="0.25">
      <c r="C7178" s="2"/>
      <c r="M7178" t="s">
        <v>288</v>
      </c>
      <c r="N7178" s="11" t="s">
        <v>288</v>
      </c>
      <c r="O7178" t="s">
        <v>288</v>
      </c>
    </row>
    <row r="7179" spans="3:15" x14ac:dyDescent="0.25">
      <c r="C7179" s="2"/>
      <c r="M7179" t="s">
        <v>288</v>
      </c>
      <c r="N7179" s="11" t="s">
        <v>288</v>
      </c>
      <c r="O7179" t="s">
        <v>288</v>
      </c>
    </row>
    <row r="7180" spans="3:15" x14ac:dyDescent="0.25">
      <c r="C7180" s="2"/>
      <c r="M7180" t="s">
        <v>288</v>
      </c>
      <c r="N7180" s="11" t="s">
        <v>288</v>
      </c>
      <c r="O7180" t="s">
        <v>288</v>
      </c>
    </row>
    <row r="7181" spans="3:15" x14ac:dyDescent="0.25">
      <c r="C7181" s="2"/>
      <c r="M7181" t="s">
        <v>288</v>
      </c>
      <c r="N7181" s="11" t="s">
        <v>288</v>
      </c>
      <c r="O7181" t="s">
        <v>288</v>
      </c>
    </row>
    <row r="7182" spans="3:15" x14ac:dyDescent="0.25">
      <c r="C7182" s="2"/>
      <c r="M7182" t="s">
        <v>288</v>
      </c>
      <c r="N7182" s="11" t="s">
        <v>288</v>
      </c>
      <c r="O7182" t="s">
        <v>288</v>
      </c>
    </row>
    <row r="7183" spans="3:15" x14ac:dyDescent="0.25">
      <c r="C7183" s="2"/>
      <c r="M7183" t="s">
        <v>288</v>
      </c>
      <c r="N7183" s="11" t="s">
        <v>288</v>
      </c>
      <c r="O7183" t="s">
        <v>288</v>
      </c>
    </row>
    <row r="7184" spans="3:15" x14ac:dyDescent="0.25">
      <c r="C7184" s="2"/>
      <c r="M7184" t="s">
        <v>288</v>
      </c>
      <c r="N7184" s="11" t="s">
        <v>288</v>
      </c>
      <c r="O7184" t="s">
        <v>288</v>
      </c>
    </row>
    <row r="7185" spans="3:15" x14ac:dyDescent="0.25">
      <c r="C7185" s="2"/>
      <c r="M7185" t="s">
        <v>288</v>
      </c>
      <c r="N7185" s="11" t="s">
        <v>288</v>
      </c>
      <c r="O7185" t="s">
        <v>288</v>
      </c>
    </row>
    <row r="7186" spans="3:15" x14ac:dyDescent="0.25">
      <c r="C7186" s="2"/>
      <c r="M7186" t="s">
        <v>288</v>
      </c>
      <c r="N7186" s="11" t="s">
        <v>288</v>
      </c>
      <c r="O7186" t="s">
        <v>288</v>
      </c>
    </row>
    <row r="7187" spans="3:15" x14ac:dyDescent="0.25">
      <c r="C7187" s="2"/>
      <c r="M7187" t="s">
        <v>288</v>
      </c>
      <c r="N7187" s="11" t="s">
        <v>288</v>
      </c>
      <c r="O7187" t="s">
        <v>288</v>
      </c>
    </row>
    <row r="7188" spans="3:15" x14ac:dyDescent="0.25">
      <c r="C7188" s="2"/>
      <c r="M7188" t="s">
        <v>288</v>
      </c>
      <c r="N7188" s="11" t="s">
        <v>288</v>
      </c>
      <c r="O7188" t="s">
        <v>288</v>
      </c>
    </row>
    <row r="7189" spans="3:15" x14ac:dyDescent="0.25">
      <c r="C7189" s="2"/>
      <c r="M7189" t="s">
        <v>288</v>
      </c>
      <c r="N7189" s="11" t="s">
        <v>288</v>
      </c>
      <c r="O7189" t="s">
        <v>288</v>
      </c>
    </row>
    <row r="7190" spans="3:15" x14ac:dyDescent="0.25">
      <c r="C7190" s="2"/>
      <c r="M7190" t="s">
        <v>288</v>
      </c>
      <c r="N7190" s="11" t="s">
        <v>288</v>
      </c>
      <c r="O7190" t="s">
        <v>288</v>
      </c>
    </row>
    <row r="7191" spans="3:15" x14ac:dyDescent="0.25">
      <c r="C7191" s="2"/>
      <c r="M7191" t="s">
        <v>288</v>
      </c>
      <c r="N7191" s="11" t="s">
        <v>288</v>
      </c>
      <c r="O7191" t="s">
        <v>288</v>
      </c>
    </row>
    <row r="7192" spans="3:15" x14ac:dyDescent="0.25">
      <c r="C7192" s="2"/>
      <c r="M7192" t="s">
        <v>288</v>
      </c>
      <c r="N7192" s="11" t="s">
        <v>288</v>
      </c>
      <c r="O7192" t="s">
        <v>288</v>
      </c>
    </row>
    <row r="7193" spans="3:15" x14ac:dyDescent="0.25">
      <c r="C7193" s="2"/>
      <c r="M7193" t="s">
        <v>288</v>
      </c>
      <c r="N7193" s="11" t="s">
        <v>288</v>
      </c>
      <c r="O7193" t="s">
        <v>288</v>
      </c>
    </row>
    <row r="7194" spans="3:15" x14ac:dyDescent="0.25">
      <c r="C7194" s="2"/>
      <c r="M7194" t="s">
        <v>288</v>
      </c>
      <c r="N7194" s="11" t="s">
        <v>288</v>
      </c>
      <c r="O7194" t="s">
        <v>288</v>
      </c>
    </row>
    <row r="7195" spans="3:15" x14ac:dyDescent="0.25">
      <c r="C7195" s="2"/>
      <c r="M7195" t="s">
        <v>288</v>
      </c>
      <c r="N7195" s="11" t="s">
        <v>288</v>
      </c>
      <c r="O7195" t="s">
        <v>288</v>
      </c>
    </row>
    <row r="7196" spans="3:15" x14ac:dyDescent="0.25">
      <c r="C7196" s="2"/>
      <c r="M7196" t="s">
        <v>288</v>
      </c>
      <c r="N7196" s="11" t="s">
        <v>288</v>
      </c>
      <c r="O7196" t="s">
        <v>288</v>
      </c>
    </row>
    <row r="7197" spans="3:15" x14ac:dyDescent="0.25">
      <c r="C7197" s="2"/>
      <c r="M7197" t="s">
        <v>288</v>
      </c>
      <c r="N7197" s="11" t="s">
        <v>288</v>
      </c>
      <c r="O7197" t="s">
        <v>288</v>
      </c>
    </row>
    <row r="7198" spans="3:15" x14ac:dyDescent="0.25">
      <c r="C7198" s="2"/>
      <c r="M7198" t="s">
        <v>288</v>
      </c>
      <c r="N7198" s="11" t="s">
        <v>288</v>
      </c>
      <c r="O7198" t="s">
        <v>288</v>
      </c>
    </row>
    <row r="7199" spans="3:15" x14ac:dyDescent="0.25">
      <c r="C7199" s="2"/>
      <c r="M7199" t="s">
        <v>288</v>
      </c>
      <c r="N7199" s="11" t="s">
        <v>288</v>
      </c>
      <c r="O7199" t="s">
        <v>288</v>
      </c>
    </row>
    <row r="7200" spans="3:15" x14ac:dyDescent="0.25">
      <c r="C7200" s="2"/>
      <c r="M7200" t="s">
        <v>288</v>
      </c>
      <c r="N7200" s="11" t="s">
        <v>288</v>
      </c>
      <c r="O7200" t="s">
        <v>288</v>
      </c>
    </row>
    <row r="7201" spans="3:15" x14ac:dyDescent="0.25">
      <c r="C7201" s="2"/>
      <c r="M7201" t="s">
        <v>288</v>
      </c>
      <c r="N7201" s="11" t="s">
        <v>288</v>
      </c>
      <c r="O7201" t="s">
        <v>288</v>
      </c>
    </row>
    <row r="7202" spans="3:15" x14ac:dyDescent="0.25">
      <c r="C7202" s="2"/>
      <c r="M7202" t="s">
        <v>288</v>
      </c>
      <c r="N7202" s="11" t="s">
        <v>288</v>
      </c>
      <c r="O7202" t="s">
        <v>288</v>
      </c>
    </row>
    <row r="7203" spans="3:15" x14ac:dyDescent="0.25">
      <c r="C7203" s="2"/>
      <c r="M7203" t="s">
        <v>288</v>
      </c>
      <c r="N7203" s="11" t="s">
        <v>288</v>
      </c>
      <c r="O7203" t="s">
        <v>288</v>
      </c>
    </row>
    <row r="7204" spans="3:15" x14ac:dyDescent="0.25">
      <c r="C7204" s="2"/>
      <c r="M7204" t="s">
        <v>288</v>
      </c>
      <c r="N7204" s="11" t="s">
        <v>288</v>
      </c>
      <c r="O7204" t="s">
        <v>288</v>
      </c>
    </row>
    <row r="7205" spans="3:15" x14ac:dyDescent="0.25">
      <c r="C7205" s="2"/>
      <c r="M7205" t="s">
        <v>288</v>
      </c>
      <c r="N7205" s="11" t="s">
        <v>288</v>
      </c>
      <c r="O7205" t="s">
        <v>288</v>
      </c>
    </row>
    <row r="7206" spans="3:15" x14ac:dyDescent="0.25">
      <c r="C7206" s="2"/>
      <c r="M7206" t="s">
        <v>288</v>
      </c>
      <c r="N7206" s="11" t="s">
        <v>288</v>
      </c>
      <c r="O7206" t="s">
        <v>288</v>
      </c>
    </row>
    <row r="7207" spans="3:15" x14ac:dyDescent="0.25">
      <c r="C7207" s="2"/>
      <c r="M7207" t="s">
        <v>288</v>
      </c>
      <c r="N7207" s="11" t="s">
        <v>288</v>
      </c>
      <c r="O7207" t="s">
        <v>288</v>
      </c>
    </row>
    <row r="7208" spans="3:15" x14ac:dyDescent="0.25">
      <c r="C7208" s="2"/>
      <c r="M7208" t="s">
        <v>288</v>
      </c>
      <c r="N7208" s="11" t="s">
        <v>288</v>
      </c>
      <c r="O7208" t="s">
        <v>288</v>
      </c>
    </row>
    <row r="7209" spans="3:15" x14ac:dyDescent="0.25">
      <c r="C7209" s="2"/>
      <c r="M7209" t="s">
        <v>288</v>
      </c>
      <c r="N7209" s="11" t="s">
        <v>288</v>
      </c>
      <c r="O7209" t="s">
        <v>288</v>
      </c>
    </row>
    <row r="7210" spans="3:15" x14ac:dyDescent="0.25">
      <c r="C7210" s="2"/>
      <c r="M7210" t="s">
        <v>288</v>
      </c>
      <c r="N7210" s="11" t="s">
        <v>288</v>
      </c>
      <c r="O7210" t="s">
        <v>288</v>
      </c>
    </row>
    <row r="7211" spans="3:15" x14ac:dyDescent="0.25">
      <c r="C7211" s="2"/>
      <c r="M7211" t="s">
        <v>288</v>
      </c>
      <c r="N7211" s="11" t="s">
        <v>288</v>
      </c>
      <c r="O7211" t="s">
        <v>288</v>
      </c>
    </row>
    <row r="7212" spans="3:15" x14ac:dyDescent="0.25">
      <c r="C7212" s="2"/>
      <c r="M7212" t="s">
        <v>288</v>
      </c>
      <c r="N7212" s="11" t="s">
        <v>288</v>
      </c>
      <c r="O7212" t="s">
        <v>288</v>
      </c>
    </row>
    <row r="7213" spans="3:15" x14ac:dyDescent="0.25">
      <c r="C7213" s="2"/>
      <c r="M7213" t="s">
        <v>288</v>
      </c>
      <c r="N7213" s="11" t="s">
        <v>288</v>
      </c>
      <c r="O7213" t="s">
        <v>288</v>
      </c>
    </row>
    <row r="7214" spans="3:15" x14ac:dyDescent="0.25">
      <c r="C7214" s="2"/>
      <c r="M7214" t="s">
        <v>288</v>
      </c>
      <c r="N7214" s="11" t="s">
        <v>288</v>
      </c>
      <c r="O7214" t="s">
        <v>288</v>
      </c>
    </row>
    <row r="7215" spans="3:15" x14ac:dyDescent="0.25">
      <c r="C7215" s="2"/>
      <c r="M7215" t="s">
        <v>288</v>
      </c>
      <c r="N7215" s="11" t="s">
        <v>288</v>
      </c>
      <c r="O7215" t="s">
        <v>288</v>
      </c>
    </row>
    <row r="7216" spans="3:15" x14ac:dyDescent="0.25">
      <c r="C7216" s="2"/>
      <c r="M7216" t="s">
        <v>288</v>
      </c>
      <c r="N7216" s="11" t="s">
        <v>288</v>
      </c>
      <c r="O7216" t="s">
        <v>288</v>
      </c>
    </row>
    <row r="7217" spans="3:15" x14ac:dyDescent="0.25">
      <c r="C7217" s="2"/>
      <c r="M7217" t="s">
        <v>288</v>
      </c>
      <c r="N7217" s="11" t="s">
        <v>288</v>
      </c>
      <c r="O7217" t="s">
        <v>288</v>
      </c>
    </row>
    <row r="7218" spans="3:15" x14ac:dyDescent="0.25">
      <c r="C7218" s="2"/>
      <c r="M7218" t="s">
        <v>288</v>
      </c>
      <c r="N7218" s="11" t="s">
        <v>288</v>
      </c>
      <c r="O7218" t="s">
        <v>288</v>
      </c>
    </row>
    <row r="7219" spans="3:15" x14ac:dyDescent="0.25">
      <c r="C7219" s="2"/>
      <c r="M7219" t="s">
        <v>288</v>
      </c>
      <c r="N7219" s="11" t="s">
        <v>288</v>
      </c>
      <c r="O7219" t="s">
        <v>288</v>
      </c>
    </row>
    <row r="7220" spans="3:15" x14ac:dyDescent="0.25">
      <c r="C7220" s="2"/>
      <c r="M7220" t="s">
        <v>288</v>
      </c>
      <c r="N7220" s="11" t="s">
        <v>288</v>
      </c>
      <c r="O7220" t="s">
        <v>288</v>
      </c>
    </row>
    <row r="7221" spans="3:15" x14ac:dyDescent="0.25">
      <c r="C7221" s="2"/>
      <c r="M7221">
        <v>4</v>
      </c>
      <c r="N7221" s="11">
        <v>3.619212962962963E-2</v>
      </c>
      <c r="O7221">
        <v>0</v>
      </c>
    </row>
    <row r="7222" spans="3:15" x14ac:dyDescent="0.25">
      <c r="C7222" s="2"/>
      <c r="M7222" t="s">
        <v>288</v>
      </c>
      <c r="N7222" s="11" t="s">
        <v>288</v>
      </c>
      <c r="O7222" t="s">
        <v>288</v>
      </c>
    </row>
    <row r="7223" spans="3:15" x14ac:dyDescent="0.25">
      <c r="C7223" s="2"/>
      <c r="M7223" t="s">
        <v>288</v>
      </c>
      <c r="N7223" s="11" t="s">
        <v>288</v>
      </c>
      <c r="O7223" t="s">
        <v>288</v>
      </c>
    </row>
    <row r="7224" spans="3:15" x14ac:dyDescent="0.25">
      <c r="C7224" s="2"/>
      <c r="M7224" t="s">
        <v>288</v>
      </c>
      <c r="N7224" s="11" t="s">
        <v>288</v>
      </c>
      <c r="O7224" t="s">
        <v>288</v>
      </c>
    </row>
    <row r="7225" spans="3:15" x14ac:dyDescent="0.25">
      <c r="C7225" s="2"/>
      <c r="M7225" t="s">
        <v>288</v>
      </c>
      <c r="N7225" s="11" t="s">
        <v>288</v>
      </c>
      <c r="O7225" t="s">
        <v>288</v>
      </c>
    </row>
    <row r="7226" spans="3:15" x14ac:dyDescent="0.25">
      <c r="C7226" s="2"/>
      <c r="M7226" t="s">
        <v>288</v>
      </c>
      <c r="N7226" s="11" t="s">
        <v>288</v>
      </c>
      <c r="O7226" t="s">
        <v>288</v>
      </c>
    </row>
    <row r="7227" spans="3:15" x14ac:dyDescent="0.25">
      <c r="C7227" s="2"/>
      <c r="M7227" t="s">
        <v>288</v>
      </c>
      <c r="N7227" s="11" t="s">
        <v>288</v>
      </c>
      <c r="O7227" t="s">
        <v>288</v>
      </c>
    </row>
    <row r="7228" spans="3:15" x14ac:dyDescent="0.25">
      <c r="C7228" s="2"/>
      <c r="M7228" t="s">
        <v>288</v>
      </c>
      <c r="N7228" s="11" t="s">
        <v>288</v>
      </c>
      <c r="O7228" t="s">
        <v>288</v>
      </c>
    </row>
    <row r="7229" spans="3:15" x14ac:dyDescent="0.25">
      <c r="C7229" s="2"/>
      <c r="M7229" t="s">
        <v>288</v>
      </c>
      <c r="N7229" s="11" t="s">
        <v>288</v>
      </c>
      <c r="O7229" t="s">
        <v>288</v>
      </c>
    </row>
    <row r="7230" spans="3:15" x14ac:dyDescent="0.25">
      <c r="C7230" s="2"/>
      <c r="M7230" t="s">
        <v>288</v>
      </c>
      <c r="N7230" s="11" t="s">
        <v>288</v>
      </c>
      <c r="O7230" t="s">
        <v>288</v>
      </c>
    </row>
    <row r="7231" spans="3:15" x14ac:dyDescent="0.25">
      <c r="C7231" s="2"/>
      <c r="M7231" t="s">
        <v>288</v>
      </c>
      <c r="N7231" s="11" t="s">
        <v>288</v>
      </c>
      <c r="O7231" t="s">
        <v>288</v>
      </c>
    </row>
    <row r="7232" spans="3:15" x14ac:dyDescent="0.25">
      <c r="C7232" s="2"/>
      <c r="M7232" t="s">
        <v>288</v>
      </c>
      <c r="N7232" s="11" t="s">
        <v>288</v>
      </c>
      <c r="O7232" t="s">
        <v>288</v>
      </c>
    </row>
    <row r="7233" spans="3:15" x14ac:dyDescent="0.25">
      <c r="C7233" s="2"/>
      <c r="M7233" t="s">
        <v>288</v>
      </c>
      <c r="N7233" s="11" t="s">
        <v>288</v>
      </c>
      <c r="O7233" t="s">
        <v>288</v>
      </c>
    </row>
    <row r="7234" spans="3:15" x14ac:dyDescent="0.25">
      <c r="C7234" s="2"/>
      <c r="M7234" t="s">
        <v>288</v>
      </c>
      <c r="N7234" s="11" t="s">
        <v>288</v>
      </c>
      <c r="O7234" t="s">
        <v>288</v>
      </c>
    </row>
    <row r="7235" spans="3:15" x14ac:dyDescent="0.25">
      <c r="C7235" s="2"/>
      <c r="M7235" t="s">
        <v>288</v>
      </c>
      <c r="N7235" s="11" t="s">
        <v>288</v>
      </c>
      <c r="O7235" t="s">
        <v>288</v>
      </c>
    </row>
    <row r="7236" spans="3:15" x14ac:dyDescent="0.25">
      <c r="C7236" s="2"/>
      <c r="M7236" t="s">
        <v>288</v>
      </c>
      <c r="N7236" s="11" t="s">
        <v>288</v>
      </c>
      <c r="O7236" t="s">
        <v>288</v>
      </c>
    </row>
    <row r="7237" spans="3:15" x14ac:dyDescent="0.25">
      <c r="C7237" s="2"/>
      <c r="M7237" t="s">
        <v>288</v>
      </c>
      <c r="N7237" s="11" t="s">
        <v>288</v>
      </c>
      <c r="O7237" t="s">
        <v>288</v>
      </c>
    </row>
    <row r="7238" spans="3:15" x14ac:dyDescent="0.25">
      <c r="C7238" s="2"/>
      <c r="M7238">
        <v>4</v>
      </c>
      <c r="N7238" s="11">
        <v>4.1562499999999995E-2</v>
      </c>
      <c r="O7238">
        <v>3</v>
      </c>
    </row>
    <row r="7239" spans="3:15" x14ac:dyDescent="0.25">
      <c r="C7239" s="2"/>
      <c r="M7239" t="s">
        <v>288</v>
      </c>
      <c r="N7239" s="11" t="s">
        <v>288</v>
      </c>
      <c r="O7239" t="s">
        <v>288</v>
      </c>
    </row>
    <row r="7240" spans="3:15" x14ac:dyDescent="0.25">
      <c r="C7240" s="2"/>
      <c r="M7240" t="s">
        <v>288</v>
      </c>
      <c r="N7240" s="11" t="s">
        <v>288</v>
      </c>
      <c r="O7240" t="s">
        <v>288</v>
      </c>
    </row>
    <row r="7241" spans="3:15" x14ac:dyDescent="0.25">
      <c r="M7241" t="s">
        <v>288</v>
      </c>
      <c r="N7241" s="11" t="s">
        <v>288</v>
      </c>
      <c r="O7241" t="s">
        <v>288</v>
      </c>
    </row>
    <row r="7242" spans="3:15" x14ac:dyDescent="0.25">
      <c r="C7242" s="2"/>
      <c r="M7242">
        <v>1</v>
      </c>
      <c r="N7242" s="11">
        <v>0</v>
      </c>
      <c r="O7242">
        <v>0</v>
      </c>
    </row>
    <row r="7243" spans="3:15" x14ac:dyDescent="0.25">
      <c r="C7243" s="2"/>
      <c r="M7243" t="s">
        <v>288</v>
      </c>
      <c r="N7243" s="11" t="s">
        <v>288</v>
      </c>
      <c r="O7243" t="s">
        <v>288</v>
      </c>
    </row>
    <row r="7244" spans="3:15" x14ac:dyDescent="0.25">
      <c r="C7244" s="2"/>
      <c r="M7244" t="s">
        <v>288</v>
      </c>
      <c r="N7244" s="11" t="s">
        <v>288</v>
      </c>
      <c r="O7244" t="s">
        <v>288</v>
      </c>
    </row>
    <row r="7245" spans="3:15" x14ac:dyDescent="0.25">
      <c r="C7245" s="2"/>
      <c r="M7245" t="s">
        <v>288</v>
      </c>
      <c r="N7245" s="11" t="s">
        <v>288</v>
      </c>
      <c r="O7245" t="s">
        <v>288</v>
      </c>
    </row>
    <row r="7246" spans="3:15" x14ac:dyDescent="0.25">
      <c r="C7246" s="2"/>
      <c r="M7246" t="s">
        <v>288</v>
      </c>
      <c r="N7246" s="11" t="s">
        <v>288</v>
      </c>
      <c r="O7246" t="s">
        <v>288</v>
      </c>
    </row>
    <row r="7247" spans="3:15" x14ac:dyDescent="0.25">
      <c r="C7247" s="2"/>
      <c r="M7247" t="s">
        <v>288</v>
      </c>
      <c r="N7247" s="11" t="s">
        <v>288</v>
      </c>
      <c r="O7247" t="s">
        <v>288</v>
      </c>
    </row>
    <row r="7248" spans="3:15" x14ac:dyDescent="0.25">
      <c r="C7248" s="2"/>
      <c r="M7248" t="s">
        <v>288</v>
      </c>
      <c r="N7248" s="11" t="s">
        <v>288</v>
      </c>
      <c r="O7248" t="s">
        <v>288</v>
      </c>
    </row>
    <row r="7249" spans="3:15" x14ac:dyDescent="0.25">
      <c r="C7249" s="2"/>
      <c r="M7249" t="s">
        <v>288</v>
      </c>
      <c r="N7249" s="11" t="s">
        <v>288</v>
      </c>
      <c r="O7249" t="s">
        <v>288</v>
      </c>
    </row>
    <row r="7250" spans="3:15" x14ac:dyDescent="0.25">
      <c r="C7250" s="2"/>
      <c r="M7250" t="s">
        <v>288</v>
      </c>
      <c r="N7250" s="11" t="s">
        <v>288</v>
      </c>
      <c r="O7250" t="s">
        <v>288</v>
      </c>
    </row>
    <row r="7251" spans="3:15" x14ac:dyDescent="0.25">
      <c r="C7251" s="2"/>
      <c r="M7251" t="s">
        <v>288</v>
      </c>
      <c r="N7251" s="11" t="s">
        <v>288</v>
      </c>
      <c r="O7251" t="s">
        <v>288</v>
      </c>
    </row>
    <row r="7252" spans="3:15" x14ac:dyDescent="0.25">
      <c r="C7252" s="2"/>
      <c r="M7252" t="s">
        <v>288</v>
      </c>
      <c r="N7252" s="11" t="s">
        <v>288</v>
      </c>
      <c r="O7252" t="s">
        <v>288</v>
      </c>
    </row>
    <row r="7253" spans="3:15" x14ac:dyDescent="0.25">
      <c r="C7253" s="2"/>
      <c r="M7253" t="s">
        <v>288</v>
      </c>
      <c r="N7253" s="11" t="s">
        <v>288</v>
      </c>
      <c r="O7253" t="s">
        <v>288</v>
      </c>
    </row>
    <row r="7254" spans="3:15" x14ac:dyDescent="0.25">
      <c r="C7254" s="2"/>
      <c r="M7254" t="s">
        <v>288</v>
      </c>
      <c r="N7254" s="11" t="s">
        <v>288</v>
      </c>
      <c r="O7254" t="s">
        <v>288</v>
      </c>
    </row>
    <row r="7255" spans="3:15" x14ac:dyDescent="0.25">
      <c r="C7255" s="2"/>
      <c r="M7255" t="s">
        <v>288</v>
      </c>
      <c r="N7255" s="11" t="s">
        <v>288</v>
      </c>
      <c r="O7255" t="s">
        <v>288</v>
      </c>
    </row>
    <row r="7256" spans="3:15" x14ac:dyDescent="0.25">
      <c r="C7256" s="2"/>
      <c r="M7256" t="s">
        <v>288</v>
      </c>
      <c r="N7256" s="11" t="s">
        <v>288</v>
      </c>
      <c r="O7256" t="s">
        <v>288</v>
      </c>
    </row>
    <row r="7257" spans="3:15" x14ac:dyDescent="0.25">
      <c r="C7257" s="2"/>
      <c r="M7257" t="s">
        <v>288</v>
      </c>
      <c r="N7257" s="11" t="s">
        <v>288</v>
      </c>
      <c r="O7257" t="s">
        <v>288</v>
      </c>
    </row>
    <row r="7258" spans="3:15" x14ac:dyDescent="0.25">
      <c r="C7258" s="2"/>
      <c r="M7258" t="s">
        <v>288</v>
      </c>
      <c r="N7258" s="11" t="s">
        <v>288</v>
      </c>
      <c r="O7258" t="s">
        <v>288</v>
      </c>
    </row>
    <row r="7259" spans="3:15" x14ac:dyDescent="0.25">
      <c r="C7259" s="2"/>
      <c r="M7259">
        <v>1</v>
      </c>
      <c r="N7259" s="11">
        <v>5.3009259259259268E-3</v>
      </c>
      <c r="O7259">
        <v>3</v>
      </c>
    </row>
    <row r="7260" spans="3:15" x14ac:dyDescent="0.25">
      <c r="C7260" s="2"/>
      <c r="M7260" t="s">
        <v>288</v>
      </c>
      <c r="N7260" s="11" t="s">
        <v>288</v>
      </c>
      <c r="O7260" t="s">
        <v>288</v>
      </c>
    </row>
    <row r="7261" spans="3:15" x14ac:dyDescent="0.25">
      <c r="C7261" s="2"/>
      <c r="M7261" t="s">
        <v>288</v>
      </c>
      <c r="N7261" s="11" t="s">
        <v>288</v>
      </c>
      <c r="O7261" t="s">
        <v>288</v>
      </c>
    </row>
    <row r="7262" spans="3:15" x14ac:dyDescent="0.25">
      <c r="C7262" s="2"/>
      <c r="M7262" t="s">
        <v>288</v>
      </c>
      <c r="N7262" s="11" t="s">
        <v>288</v>
      </c>
      <c r="O7262" t="s">
        <v>288</v>
      </c>
    </row>
    <row r="7263" spans="3:15" x14ac:dyDescent="0.25">
      <c r="C7263" s="2"/>
      <c r="M7263" t="s">
        <v>288</v>
      </c>
      <c r="N7263" s="11" t="s">
        <v>288</v>
      </c>
      <c r="O7263" t="s">
        <v>288</v>
      </c>
    </row>
    <row r="7264" spans="3:15" x14ac:dyDescent="0.25">
      <c r="C7264" s="2"/>
      <c r="M7264" t="s">
        <v>288</v>
      </c>
      <c r="N7264" s="11" t="s">
        <v>288</v>
      </c>
      <c r="O7264" t="s">
        <v>288</v>
      </c>
    </row>
    <row r="7265" spans="3:15" x14ac:dyDescent="0.25">
      <c r="C7265" s="2"/>
      <c r="M7265" t="s">
        <v>288</v>
      </c>
      <c r="N7265" s="11" t="s">
        <v>288</v>
      </c>
      <c r="O7265" t="s">
        <v>288</v>
      </c>
    </row>
    <row r="7266" spans="3:15" x14ac:dyDescent="0.25">
      <c r="C7266" s="2"/>
      <c r="M7266" t="s">
        <v>288</v>
      </c>
      <c r="N7266" s="11" t="s">
        <v>288</v>
      </c>
      <c r="O7266" t="s">
        <v>288</v>
      </c>
    </row>
    <row r="7267" spans="3:15" x14ac:dyDescent="0.25">
      <c r="C7267" s="2"/>
      <c r="M7267" t="s">
        <v>288</v>
      </c>
      <c r="N7267" s="11" t="s">
        <v>288</v>
      </c>
      <c r="O7267" t="s">
        <v>288</v>
      </c>
    </row>
    <row r="7268" spans="3:15" x14ac:dyDescent="0.25">
      <c r="C7268" s="2"/>
      <c r="M7268" t="s">
        <v>288</v>
      </c>
      <c r="N7268" s="11" t="s">
        <v>288</v>
      </c>
      <c r="O7268" t="s">
        <v>288</v>
      </c>
    </row>
    <row r="7269" spans="3:15" x14ac:dyDescent="0.25">
      <c r="C7269" s="2"/>
      <c r="M7269" t="s">
        <v>288</v>
      </c>
      <c r="N7269" s="11" t="s">
        <v>288</v>
      </c>
      <c r="O7269" t="s">
        <v>288</v>
      </c>
    </row>
    <row r="7270" spans="3:15" x14ac:dyDescent="0.25">
      <c r="C7270" s="2"/>
      <c r="M7270" t="s">
        <v>288</v>
      </c>
      <c r="N7270" s="11" t="s">
        <v>288</v>
      </c>
      <c r="O7270" t="s">
        <v>288</v>
      </c>
    </row>
    <row r="7271" spans="3:15" x14ac:dyDescent="0.25">
      <c r="C7271" s="2"/>
      <c r="M7271" t="s">
        <v>288</v>
      </c>
      <c r="N7271" s="11" t="s">
        <v>288</v>
      </c>
      <c r="O7271" t="s">
        <v>288</v>
      </c>
    </row>
    <row r="7272" spans="3:15" x14ac:dyDescent="0.25">
      <c r="C7272" s="2"/>
      <c r="M7272" t="s">
        <v>288</v>
      </c>
      <c r="N7272" s="11" t="s">
        <v>288</v>
      </c>
      <c r="O7272" t="s">
        <v>288</v>
      </c>
    </row>
    <row r="7273" spans="3:15" x14ac:dyDescent="0.25">
      <c r="C7273" s="2"/>
      <c r="M7273" t="s">
        <v>288</v>
      </c>
      <c r="N7273" s="11" t="s">
        <v>288</v>
      </c>
      <c r="O7273" t="s">
        <v>288</v>
      </c>
    </row>
    <row r="7274" spans="3:15" x14ac:dyDescent="0.25">
      <c r="C7274" s="2"/>
      <c r="M7274" t="s">
        <v>288</v>
      </c>
      <c r="N7274" s="11" t="s">
        <v>288</v>
      </c>
      <c r="O7274" t="s">
        <v>288</v>
      </c>
    </row>
    <row r="7275" spans="3:15" x14ac:dyDescent="0.25">
      <c r="C7275" s="2"/>
      <c r="M7275" t="s">
        <v>288</v>
      </c>
      <c r="N7275" s="11" t="s">
        <v>288</v>
      </c>
      <c r="O7275" t="s">
        <v>288</v>
      </c>
    </row>
    <row r="7276" spans="3:15" x14ac:dyDescent="0.25">
      <c r="C7276" s="2"/>
      <c r="M7276" t="s">
        <v>288</v>
      </c>
      <c r="N7276" s="11" t="s">
        <v>288</v>
      </c>
      <c r="O7276" t="s">
        <v>288</v>
      </c>
    </row>
    <row r="7277" spans="3:15" x14ac:dyDescent="0.25">
      <c r="C7277" s="2"/>
      <c r="M7277" t="s">
        <v>288</v>
      </c>
      <c r="N7277" s="11" t="s">
        <v>288</v>
      </c>
      <c r="O7277" t="s">
        <v>288</v>
      </c>
    </row>
    <row r="7278" spans="3:15" x14ac:dyDescent="0.25">
      <c r="C7278" s="2"/>
      <c r="M7278">
        <v>2</v>
      </c>
      <c r="N7278" s="11">
        <v>1.1342592592592593E-2</v>
      </c>
      <c r="O7278">
        <v>6</v>
      </c>
    </row>
    <row r="7279" spans="3:15" x14ac:dyDescent="0.25">
      <c r="C7279" s="2"/>
      <c r="M7279" t="s">
        <v>288</v>
      </c>
      <c r="N7279" s="11" t="s">
        <v>288</v>
      </c>
      <c r="O7279" t="s">
        <v>288</v>
      </c>
    </row>
    <row r="7280" spans="3:15" x14ac:dyDescent="0.25">
      <c r="C7280" s="2"/>
      <c r="M7280" t="s">
        <v>288</v>
      </c>
      <c r="N7280" s="11" t="s">
        <v>288</v>
      </c>
      <c r="O7280" t="s">
        <v>288</v>
      </c>
    </row>
    <row r="7281" spans="3:15" x14ac:dyDescent="0.25">
      <c r="C7281" s="2"/>
      <c r="M7281" t="s">
        <v>288</v>
      </c>
      <c r="N7281" s="11" t="s">
        <v>288</v>
      </c>
      <c r="O7281" t="s">
        <v>288</v>
      </c>
    </row>
    <row r="7282" spans="3:15" x14ac:dyDescent="0.25">
      <c r="C7282" s="2"/>
      <c r="M7282" t="s">
        <v>288</v>
      </c>
      <c r="N7282" s="11" t="s">
        <v>288</v>
      </c>
      <c r="O7282" t="s">
        <v>288</v>
      </c>
    </row>
    <row r="7283" spans="3:15" x14ac:dyDescent="0.25">
      <c r="C7283" s="2"/>
      <c r="M7283" t="s">
        <v>288</v>
      </c>
      <c r="N7283" s="11" t="s">
        <v>288</v>
      </c>
      <c r="O7283" t="s">
        <v>288</v>
      </c>
    </row>
    <row r="7284" spans="3:15" x14ac:dyDescent="0.25">
      <c r="C7284" s="2"/>
      <c r="M7284" t="s">
        <v>288</v>
      </c>
      <c r="N7284" s="11" t="s">
        <v>288</v>
      </c>
      <c r="O7284" t="s">
        <v>288</v>
      </c>
    </row>
    <row r="7285" spans="3:15" x14ac:dyDescent="0.25">
      <c r="C7285" s="2"/>
      <c r="M7285" t="s">
        <v>288</v>
      </c>
      <c r="N7285" s="11" t="s">
        <v>288</v>
      </c>
      <c r="O7285" t="s">
        <v>288</v>
      </c>
    </row>
    <row r="7286" spans="3:15" x14ac:dyDescent="0.25">
      <c r="C7286" s="2"/>
      <c r="M7286" t="s">
        <v>288</v>
      </c>
      <c r="N7286" s="11" t="s">
        <v>288</v>
      </c>
      <c r="O7286" t="s">
        <v>288</v>
      </c>
    </row>
    <row r="7287" spans="3:15" x14ac:dyDescent="0.25">
      <c r="C7287" s="2"/>
      <c r="M7287" t="s">
        <v>288</v>
      </c>
      <c r="N7287" s="11" t="s">
        <v>288</v>
      </c>
      <c r="O7287" t="s">
        <v>288</v>
      </c>
    </row>
    <row r="7288" spans="3:15" x14ac:dyDescent="0.25">
      <c r="C7288" s="2"/>
      <c r="M7288" t="s">
        <v>288</v>
      </c>
      <c r="N7288" s="11" t="s">
        <v>288</v>
      </c>
      <c r="O7288" t="s">
        <v>288</v>
      </c>
    </row>
    <row r="7289" spans="3:15" x14ac:dyDescent="0.25">
      <c r="C7289" s="2"/>
      <c r="M7289" t="s">
        <v>288</v>
      </c>
      <c r="N7289" s="11" t="s">
        <v>288</v>
      </c>
      <c r="O7289" t="s">
        <v>288</v>
      </c>
    </row>
    <row r="7290" spans="3:15" x14ac:dyDescent="0.25">
      <c r="C7290" s="2"/>
      <c r="M7290" t="s">
        <v>288</v>
      </c>
      <c r="N7290" s="11" t="s">
        <v>288</v>
      </c>
      <c r="O7290" t="s">
        <v>288</v>
      </c>
    </row>
    <row r="7291" spans="3:15" x14ac:dyDescent="0.25">
      <c r="C7291" s="2"/>
      <c r="M7291" t="s">
        <v>288</v>
      </c>
      <c r="N7291" s="11" t="s">
        <v>288</v>
      </c>
      <c r="O7291" t="s">
        <v>288</v>
      </c>
    </row>
    <row r="7292" spans="3:15" x14ac:dyDescent="0.25">
      <c r="C7292" s="2"/>
      <c r="M7292" t="s">
        <v>288</v>
      </c>
      <c r="N7292" s="11" t="s">
        <v>288</v>
      </c>
      <c r="O7292" t="s">
        <v>288</v>
      </c>
    </row>
    <row r="7293" spans="3:15" x14ac:dyDescent="0.25">
      <c r="C7293" s="2"/>
      <c r="M7293" t="s">
        <v>288</v>
      </c>
      <c r="N7293" s="11" t="s">
        <v>288</v>
      </c>
      <c r="O7293" t="s">
        <v>288</v>
      </c>
    </row>
    <row r="7294" spans="3:15" x14ac:dyDescent="0.25">
      <c r="C7294" s="2"/>
      <c r="M7294">
        <v>2</v>
      </c>
      <c r="N7294" s="11">
        <v>1.5104166666666667E-2</v>
      </c>
      <c r="O7294">
        <v>9</v>
      </c>
    </row>
    <row r="7295" spans="3:15" x14ac:dyDescent="0.25">
      <c r="C7295" s="2"/>
      <c r="M7295" t="s">
        <v>288</v>
      </c>
      <c r="N7295" s="11" t="s">
        <v>288</v>
      </c>
      <c r="O7295" t="s">
        <v>288</v>
      </c>
    </row>
    <row r="7296" spans="3:15" x14ac:dyDescent="0.25">
      <c r="C7296" s="2"/>
      <c r="M7296" t="s">
        <v>288</v>
      </c>
      <c r="N7296" s="11" t="s">
        <v>288</v>
      </c>
      <c r="O7296" t="s">
        <v>288</v>
      </c>
    </row>
    <row r="7297" spans="3:15" x14ac:dyDescent="0.25">
      <c r="C7297" s="2"/>
      <c r="M7297" t="s">
        <v>288</v>
      </c>
      <c r="N7297" s="11" t="s">
        <v>288</v>
      </c>
      <c r="O7297" t="s">
        <v>288</v>
      </c>
    </row>
    <row r="7298" spans="3:15" x14ac:dyDescent="0.25">
      <c r="C7298" s="2"/>
      <c r="M7298" t="s">
        <v>288</v>
      </c>
      <c r="N7298" s="11" t="s">
        <v>288</v>
      </c>
      <c r="O7298" t="s">
        <v>288</v>
      </c>
    </row>
    <row r="7299" spans="3:15" x14ac:dyDescent="0.25">
      <c r="C7299" s="2"/>
      <c r="M7299" t="s">
        <v>288</v>
      </c>
      <c r="N7299" s="11" t="s">
        <v>288</v>
      </c>
      <c r="O7299" t="s">
        <v>288</v>
      </c>
    </row>
    <row r="7300" spans="3:15" x14ac:dyDescent="0.25">
      <c r="C7300" s="2"/>
      <c r="M7300" t="s">
        <v>288</v>
      </c>
      <c r="N7300" s="11" t="s">
        <v>288</v>
      </c>
      <c r="O7300" t="s">
        <v>288</v>
      </c>
    </row>
    <row r="7301" spans="3:15" x14ac:dyDescent="0.25">
      <c r="C7301" s="2"/>
      <c r="M7301">
        <v>2</v>
      </c>
      <c r="N7301" s="11">
        <v>1.6712962962962964E-2</v>
      </c>
      <c r="O7301">
        <v>16</v>
      </c>
    </row>
    <row r="7302" spans="3:15" x14ac:dyDescent="0.25">
      <c r="C7302" s="2"/>
      <c r="M7302" t="s">
        <v>288</v>
      </c>
      <c r="N7302" s="11" t="s">
        <v>288</v>
      </c>
      <c r="O7302" t="s">
        <v>288</v>
      </c>
    </row>
    <row r="7303" spans="3:15" x14ac:dyDescent="0.25">
      <c r="C7303" s="2"/>
      <c r="M7303" t="s">
        <v>288</v>
      </c>
      <c r="N7303" s="11" t="s">
        <v>288</v>
      </c>
      <c r="O7303" t="s">
        <v>288</v>
      </c>
    </row>
    <row r="7304" spans="3:15" x14ac:dyDescent="0.25">
      <c r="C7304" s="2"/>
      <c r="M7304" t="s">
        <v>288</v>
      </c>
      <c r="N7304" s="11" t="s">
        <v>288</v>
      </c>
      <c r="O7304" t="s">
        <v>288</v>
      </c>
    </row>
    <row r="7305" spans="3:15" x14ac:dyDescent="0.25">
      <c r="C7305" s="2"/>
      <c r="M7305" t="s">
        <v>288</v>
      </c>
      <c r="N7305" s="11" t="s">
        <v>288</v>
      </c>
      <c r="O7305" t="s">
        <v>288</v>
      </c>
    </row>
    <row r="7306" spans="3:15" x14ac:dyDescent="0.25">
      <c r="C7306" s="2"/>
      <c r="M7306" t="s">
        <v>288</v>
      </c>
      <c r="N7306" s="11" t="s">
        <v>288</v>
      </c>
      <c r="O7306" t="s">
        <v>288</v>
      </c>
    </row>
    <row r="7307" spans="3:15" x14ac:dyDescent="0.25">
      <c r="C7307" s="2"/>
      <c r="M7307" t="s">
        <v>288</v>
      </c>
      <c r="N7307" s="11" t="s">
        <v>288</v>
      </c>
      <c r="O7307" t="s">
        <v>288</v>
      </c>
    </row>
    <row r="7308" spans="3:15" x14ac:dyDescent="0.25">
      <c r="C7308" s="2"/>
      <c r="M7308" t="s">
        <v>288</v>
      </c>
      <c r="N7308" s="11" t="s">
        <v>288</v>
      </c>
      <c r="O7308" t="s">
        <v>288</v>
      </c>
    </row>
    <row r="7309" spans="3:15" x14ac:dyDescent="0.25">
      <c r="C7309" s="2"/>
      <c r="M7309" t="s">
        <v>288</v>
      </c>
      <c r="N7309" s="11" t="s">
        <v>288</v>
      </c>
      <c r="O7309" t="s">
        <v>288</v>
      </c>
    </row>
    <row r="7310" spans="3:15" x14ac:dyDescent="0.25">
      <c r="C7310" s="2"/>
      <c r="M7310" t="s">
        <v>288</v>
      </c>
      <c r="N7310" s="11" t="s">
        <v>288</v>
      </c>
      <c r="O7310" t="s">
        <v>288</v>
      </c>
    </row>
    <row r="7311" spans="3:15" x14ac:dyDescent="0.25">
      <c r="C7311" s="2"/>
      <c r="M7311" t="s">
        <v>288</v>
      </c>
      <c r="N7311" s="11" t="s">
        <v>288</v>
      </c>
      <c r="O7311" t="s">
        <v>288</v>
      </c>
    </row>
    <row r="7312" spans="3:15" x14ac:dyDescent="0.25">
      <c r="C7312" s="2"/>
      <c r="M7312" t="s">
        <v>288</v>
      </c>
      <c r="N7312" s="11" t="s">
        <v>288</v>
      </c>
      <c r="O7312" t="s">
        <v>288</v>
      </c>
    </row>
    <row r="7313" spans="3:15" x14ac:dyDescent="0.25">
      <c r="C7313" s="2"/>
      <c r="M7313" t="s">
        <v>288</v>
      </c>
      <c r="N7313" s="11" t="s">
        <v>288</v>
      </c>
      <c r="O7313" t="s">
        <v>288</v>
      </c>
    </row>
    <row r="7314" spans="3:15" x14ac:dyDescent="0.25">
      <c r="C7314" s="2"/>
      <c r="M7314" t="s">
        <v>288</v>
      </c>
      <c r="N7314" s="11" t="s">
        <v>288</v>
      </c>
      <c r="O7314" t="s">
        <v>288</v>
      </c>
    </row>
    <row r="7315" spans="3:15" x14ac:dyDescent="0.25">
      <c r="C7315" s="2"/>
      <c r="M7315" t="s">
        <v>288</v>
      </c>
      <c r="N7315" s="11" t="s">
        <v>288</v>
      </c>
      <c r="O7315" t="s">
        <v>288</v>
      </c>
    </row>
    <row r="7316" spans="3:15" x14ac:dyDescent="0.25">
      <c r="C7316" s="2"/>
      <c r="M7316" t="s">
        <v>288</v>
      </c>
      <c r="N7316" s="11" t="s">
        <v>288</v>
      </c>
      <c r="O7316" t="s">
        <v>288</v>
      </c>
    </row>
    <row r="7317" spans="3:15" x14ac:dyDescent="0.25">
      <c r="C7317" s="2"/>
      <c r="M7317" t="s">
        <v>288</v>
      </c>
      <c r="N7317" s="11" t="s">
        <v>288</v>
      </c>
      <c r="O7317" t="s">
        <v>288</v>
      </c>
    </row>
    <row r="7318" spans="3:15" x14ac:dyDescent="0.25">
      <c r="C7318" s="2"/>
      <c r="M7318" t="s">
        <v>288</v>
      </c>
      <c r="N7318" s="11" t="s">
        <v>288</v>
      </c>
      <c r="O7318" t="s">
        <v>288</v>
      </c>
    </row>
    <row r="7319" spans="3:15" x14ac:dyDescent="0.25">
      <c r="M7319" t="s">
        <v>288</v>
      </c>
      <c r="N7319" s="11" t="s">
        <v>288</v>
      </c>
      <c r="O7319" t="s">
        <v>288</v>
      </c>
    </row>
    <row r="7320" spans="3:15" x14ac:dyDescent="0.25">
      <c r="C7320" s="2"/>
      <c r="M7320" t="s">
        <v>288</v>
      </c>
      <c r="N7320" s="11" t="s">
        <v>288</v>
      </c>
      <c r="O7320" t="s">
        <v>288</v>
      </c>
    </row>
    <row r="7321" spans="3:15" x14ac:dyDescent="0.25">
      <c r="C7321" s="2"/>
      <c r="M7321" t="s">
        <v>288</v>
      </c>
      <c r="N7321" s="11" t="s">
        <v>288</v>
      </c>
      <c r="O7321" t="s">
        <v>288</v>
      </c>
    </row>
    <row r="7322" spans="3:15" x14ac:dyDescent="0.25">
      <c r="C7322" s="2"/>
      <c r="M7322" t="s">
        <v>288</v>
      </c>
      <c r="N7322" s="11" t="s">
        <v>288</v>
      </c>
      <c r="O7322" t="s">
        <v>288</v>
      </c>
    </row>
    <row r="7323" spans="3:15" x14ac:dyDescent="0.25">
      <c r="C7323" s="2"/>
      <c r="M7323" t="s">
        <v>288</v>
      </c>
      <c r="N7323" s="11" t="s">
        <v>288</v>
      </c>
      <c r="O7323" t="s">
        <v>288</v>
      </c>
    </row>
    <row r="7324" spans="3:15" x14ac:dyDescent="0.25">
      <c r="C7324" s="2"/>
      <c r="M7324" t="s">
        <v>288</v>
      </c>
      <c r="N7324" s="11" t="s">
        <v>288</v>
      </c>
      <c r="O7324" t="s">
        <v>288</v>
      </c>
    </row>
    <row r="7325" spans="3:15" x14ac:dyDescent="0.25">
      <c r="C7325" s="2"/>
      <c r="M7325" t="s">
        <v>288</v>
      </c>
      <c r="N7325" s="11" t="s">
        <v>288</v>
      </c>
      <c r="O7325" t="s">
        <v>288</v>
      </c>
    </row>
    <row r="7326" spans="3:15" x14ac:dyDescent="0.25">
      <c r="C7326" s="2"/>
      <c r="M7326" t="s">
        <v>288</v>
      </c>
      <c r="N7326" s="11" t="s">
        <v>288</v>
      </c>
      <c r="O7326" t="s">
        <v>288</v>
      </c>
    </row>
    <row r="7327" spans="3:15" x14ac:dyDescent="0.25">
      <c r="C7327" s="2"/>
      <c r="M7327" t="s">
        <v>288</v>
      </c>
      <c r="N7327" s="11" t="s">
        <v>288</v>
      </c>
      <c r="O7327" t="s">
        <v>288</v>
      </c>
    </row>
    <row r="7328" spans="3:15" x14ac:dyDescent="0.25">
      <c r="C7328" s="2"/>
      <c r="M7328" t="s">
        <v>288</v>
      </c>
      <c r="N7328" s="11" t="s">
        <v>288</v>
      </c>
      <c r="O7328" t="s">
        <v>288</v>
      </c>
    </row>
    <row r="7329" spans="3:15" x14ac:dyDescent="0.25">
      <c r="C7329" s="2"/>
      <c r="M7329" t="s">
        <v>288</v>
      </c>
      <c r="N7329" s="11" t="s">
        <v>288</v>
      </c>
      <c r="O7329" t="s">
        <v>288</v>
      </c>
    </row>
    <row r="7330" spans="3:15" x14ac:dyDescent="0.25">
      <c r="C7330" s="2"/>
      <c r="M7330" t="s">
        <v>288</v>
      </c>
      <c r="N7330" s="11" t="s">
        <v>288</v>
      </c>
      <c r="O7330" t="s">
        <v>288</v>
      </c>
    </row>
    <row r="7331" spans="3:15" x14ac:dyDescent="0.25">
      <c r="C7331" s="2"/>
      <c r="M7331" t="s">
        <v>288</v>
      </c>
      <c r="N7331" s="11" t="s">
        <v>288</v>
      </c>
      <c r="O7331" t="s">
        <v>288</v>
      </c>
    </row>
    <row r="7332" spans="3:15" x14ac:dyDescent="0.25">
      <c r="C7332" s="2"/>
      <c r="M7332" t="s">
        <v>288</v>
      </c>
      <c r="N7332" s="11" t="s">
        <v>288</v>
      </c>
      <c r="O7332" t="s">
        <v>288</v>
      </c>
    </row>
    <row r="7333" spans="3:15" x14ac:dyDescent="0.25">
      <c r="C7333" s="2"/>
      <c r="M7333" t="s">
        <v>288</v>
      </c>
      <c r="N7333" s="11" t="s">
        <v>288</v>
      </c>
      <c r="O7333" t="s">
        <v>288</v>
      </c>
    </row>
    <row r="7334" spans="3:15" x14ac:dyDescent="0.25">
      <c r="C7334" s="2"/>
      <c r="M7334" t="s">
        <v>288</v>
      </c>
      <c r="N7334" s="11" t="s">
        <v>288</v>
      </c>
      <c r="O7334" t="s">
        <v>288</v>
      </c>
    </row>
    <row r="7335" spans="3:15" x14ac:dyDescent="0.25">
      <c r="C7335" s="2"/>
      <c r="M7335" t="s">
        <v>288</v>
      </c>
      <c r="N7335" s="11" t="s">
        <v>288</v>
      </c>
      <c r="O7335" t="s">
        <v>288</v>
      </c>
    </row>
    <row r="7336" spans="3:15" x14ac:dyDescent="0.25">
      <c r="C7336" s="2"/>
      <c r="M7336" t="s">
        <v>288</v>
      </c>
      <c r="N7336" s="11" t="s">
        <v>288</v>
      </c>
      <c r="O7336" t="s">
        <v>288</v>
      </c>
    </row>
    <row r="7337" spans="3:15" x14ac:dyDescent="0.25">
      <c r="C7337" s="2"/>
      <c r="M7337" t="s">
        <v>288</v>
      </c>
      <c r="N7337" s="11" t="s">
        <v>288</v>
      </c>
      <c r="O7337" t="s">
        <v>288</v>
      </c>
    </row>
    <row r="7338" spans="3:15" x14ac:dyDescent="0.25">
      <c r="C7338" s="2"/>
      <c r="M7338" t="s">
        <v>288</v>
      </c>
      <c r="N7338" s="11" t="s">
        <v>288</v>
      </c>
      <c r="O7338" t="s">
        <v>288</v>
      </c>
    </row>
    <row r="7339" spans="3:15" x14ac:dyDescent="0.25">
      <c r="C7339" s="2"/>
      <c r="M7339" t="s">
        <v>288</v>
      </c>
      <c r="N7339" s="11" t="s">
        <v>288</v>
      </c>
      <c r="O7339" t="s">
        <v>288</v>
      </c>
    </row>
    <row r="7340" spans="3:15" x14ac:dyDescent="0.25">
      <c r="C7340" s="2"/>
      <c r="M7340">
        <v>3</v>
      </c>
      <c r="N7340" s="11">
        <v>2.7743055555555556E-2</v>
      </c>
      <c r="O7340">
        <v>9</v>
      </c>
    </row>
    <row r="7341" spans="3:15" x14ac:dyDescent="0.25">
      <c r="C7341" s="2"/>
      <c r="M7341" t="s">
        <v>288</v>
      </c>
      <c r="N7341" s="11" t="s">
        <v>288</v>
      </c>
      <c r="O7341" t="s">
        <v>288</v>
      </c>
    </row>
    <row r="7342" spans="3:15" x14ac:dyDescent="0.25">
      <c r="C7342" s="2"/>
      <c r="M7342" t="s">
        <v>288</v>
      </c>
      <c r="N7342" s="11" t="s">
        <v>288</v>
      </c>
      <c r="O7342" t="s">
        <v>288</v>
      </c>
    </row>
    <row r="7343" spans="3:15" x14ac:dyDescent="0.25">
      <c r="C7343" s="2"/>
      <c r="M7343" t="s">
        <v>288</v>
      </c>
      <c r="N7343" s="11" t="s">
        <v>288</v>
      </c>
      <c r="O7343" t="s">
        <v>288</v>
      </c>
    </row>
    <row r="7344" spans="3:15" x14ac:dyDescent="0.25">
      <c r="C7344" s="2"/>
      <c r="M7344" t="s">
        <v>288</v>
      </c>
      <c r="N7344" s="11" t="s">
        <v>288</v>
      </c>
      <c r="O7344" t="s">
        <v>288</v>
      </c>
    </row>
    <row r="7345" spans="3:15" x14ac:dyDescent="0.25">
      <c r="C7345" s="2"/>
      <c r="M7345" t="s">
        <v>288</v>
      </c>
      <c r="N7345" s="11" t="s">
        <v>288</v>
      </c>
      <c r="O7345" t="s">
        <v>288</v>
      </c>
    </row>
    <row r="7346" spans="3:15" x14ac:dyDescent="0.25">
      <c r="C7346" s="2"/>
      <c r="M7346" t="s">
        <v>288</v>
      </c>
      <c r="N7346" s="11" t="s">
        <v>288</v>
      </c>
      <c r="O7346" t="s">
        <v>288</v>
      </c>
    </row>
    <row r="7347" spans="3:15" x14ac:dyDescent="0.25">
      <c r="C7347" s="2"/>
      <c r="M7347" t="s">
        <v>288</v>
      </c>
      <c r="N7347" s="11" t="s">
        <v>288</v>
      </c>
      <c r="O7347" t="s">
        <v>288</v>
      </c>
    </row>
    <row r="7348" spans="3:15" x14ac:dyDescent="0.25">
      <c r="C7348" s="2"/>
      <c r="M7348" t="s">
        <v>288</v>
      </c>
      <c r="N7348" s="11" t="s">
        <v>288</v>
      </c>
      <c r="O7348" t="s">
        <v>288</v>
      </c>
    </row>
    <row r="7349" spans="3:15" x14ac:dyDescent="0.25">
      <c r="C7349" s="2"/>
      <c r="M7349">
        <v>3</v>
      </c>
      <c r="N7349" s="11">
        <v>2.9976851851851852E-2</v>
      </c>
      <c r="O7349">
        <v>16</v>
      </c>
    </row>
    <row r="7350" spans="3:15" x14ac:dyDescent="0.25">
      <c r="C7350" s="2"/>
      <c r="M7350" t="s">
        <v>288</v>
      </c>
      <c r="N7350" s="11" t="s">
        <v>288</v>
      </c>
      <c r="O7350" t="s">
        <v>288</v>
      </c>
    </row>
    <row r="7351" spans="3:15" x14ac:dyDescent="0.25">
      <c r="C7351" s="2"/>
      <c r="M7351" t="s">
        <v>288</v>
      </c>
      <c r="N7351" s="11" t="s">
        <v>288</v>
      </c>
      <c r="O7351" t="s">
        <v>288</v>
      </c>
    </row>
    <row r="7352" spans="3:15" x14ac:dyDescent="0.25">
      <c r="C7352" s="2"/>
      <c r="M7352" t="s">
        <v>288</v>
      </c>
      <c r="N7352" s="11" t="s">
        <v>288</v>
      </c>
      <c r="O7352" t="s">
        <v>288</v>
      </c>
    </row>
    <row r="7353" spans="3:15" x14ac:dyDescent="0.25">
      <c r="C7353" s="2"/>
      <c r="M7353" t="s">
        <v>288</v>
      </c>
      <c r="N7353" s="11" t="s">
        <v>288</v>
      </c>
      <c r="O7353" t="s">
        <v>288</v>
      </c>
    </row>
    <row r="7354" spans="3:15" x14ac:dyDescent="0.25">
      <c r="C7354" s="2"/>
      <c r="M7354" t="s">
        <v>288</v>
      </c>
      <c r="N7354" s="11" t="s">
        <v>288</v>
      </c>
      <c r="O7354" t="s">
        <v>288</v>
      </c>
    </row>
    <row r="7355" spans="3:15" x14ac:dyDescent="0.25">
      <c r="C7355" s="2"/>
      <c r="M7355" t="s">
        <v>288</v>
      </c>
      <c r="N7355" s="11" t="s">
        <v>288</v>
      </c>
      <c r="O7355" t="s">
        <v>288</v>
      </c>
    </row>
    <row r="7356" spans="3:15" x14ac:dyDescent="0.25">
      <c r="C7356" s="2"/>
      <c r="M7356" t="s">
        <v>288</v>
      </c>
      <c r="N7356" s="11" t="s">
        <v>288</v>
      </c>
      <c r="O7356" t="s">
        <v>288</v>
      </c>
    </row>
    <row r="7357" spans="3:15" x14ac:dyDescent="0.25">
      <c r="C7357" s="2"/>
      <c r="M7357" t="s">
        <v>288</v>
      </c>
      <c r="N7357" s="11" t="s">
        <v>288</v>
      </c>
      <c r="O7357" t="s">
        <v>288</v>
      </c>
    </row>
    <row r="7358" spans="3:15" x14ac:dyDescent="0.25">
      <c r="C7358" s="2"/>
      <c r="M7358" t="s">
        <v>288</v>
      </c>
      <c r="N7358" s="11" t="s">
        <v>288</v>
      </c>
      <c r="O7358" t="s">
        <v>288</v>
      </c>
    </row>
    <row r="7359" spans="3:15" x14ac:dyDescent="0.25">
      <c r="C7359" s="2"/>
      <c r="M7359" t="s">
        <v>288</v>
      </c>
      <c r="N7359" s="11" t="s">
        <v>288</v>
      </c>
      <c r="O7359" t="s">
        <v>288</v>
      </c>
    </row>
    <row r="7360" spans="3:15" x14ac:dyDescent="0.25">
      <c r="C7360" s="2"/>
      <c r="M7360" t="s">
        <v>288</v>
      </c>
      <c r="N7360" s="11" t="s">
        <v>288</v>
      </c>
      <c r="O7360" t="s">
        <v>288</v>
      </c>
    </row>
    <row r="7361" spans="3:15" x14ac:dyDescent="0.25">
      <c r="C7361" s="2"/>
      <c r="M7361" t="s">
        <v>288</v>
      </c>
      <c r="N7361" s="11" t="s">
        <v>288</v>
      </c>
      <c r="O7361" t="s">
        <v>288</v>
      </c>
    </row>
    <row r="7362" spans="3:15" x14ac:dyDescent="0.25">
      <c r="C7362" s="2"/>
      <c r="M7362" t="s">
        <v>288</v>
      </c>
      <c r="N7362" s="11" t="s">
        <v>288</v>
      </c>
      <c r="O7362" t="s">
        <v>288</v>
      </c>
    </row>
    <row r="7363" spans="3:15" x14ac:dyDescent="0.25">
      <c r="C7363" s="2"/>
      <c r="M7363" t="s">
        <v>288</v>
      </c>
      <c r="N7363" s="11" t="s">
        <v>288</v>
      </c>
      <c r="O7363" t="s">
        <v>288</v>
      </c>
    </row>
    <row r="7364" spans="3:15" x14ac:dyDescent="0.25">
      <c r="C7364" s="2"/>
      <c r="M7364" t="s">
        <v>288</v>
      </c>
      <c r="N7364" s="11" t="s">
        <v>288</v>
      </c>
      <c r="O7364" t="s">
        <v>288</v>
      </c>
    </row>
    <row r="7365" spans="3:15" x14ac:dyDescent="0.25">
      <c r="C7365" s="2"/>
      <c r="M7365" t="s">
        <v>288</v>
      </c>
      <c r="N7365" s="11" t="s">
        <v>288</v>
      </c>
      <c r="O7365" t="s">
        <v>288</v>
      </c>
    </row>
    <row r="7366" spans="3:15" x14ac:dyDescent="0.25">
      <c r="C7366" s="2"/>
      <c r="M7366" t="s">
        <v>288</v>
      </c>
      <c r="N7366" s="11" t="s">
        <v>288</v>
      </c>
      <c r="O7366" t="s">
        <v>288</v>
      </c>
    </row>
    <row r="7367" spans="3:15" x14ac:dyDescent="0.25">
      <c r="C7367" s="2"/>
      <c r="M7367" t="s">
        <v>288</v>
      </c>
      <c r="N7367" s="11" t="s">
        <v>288</v>
      </c>
      <c r="O7367" t="s">
        <v>288</v>
      </c>
    </row>
    <row r="7368" spans="3:15" x14ac:dyDescent="0.25">
      <c r="C7368" s="2"/>
      <c r="M7368" t="s">
        <v>288</v>
      </c>
      <c r="N7368" s="11" t="s">
        <v>288</v>
      </c>
      <c r="O7368" t="s">
        <v>288</v>
      </c>
    </row>
    <row r="7369" spans="3:15" x14ac:dyDescent="0.25">
      <c r="C7369" s="2"/>
      <c r="M7369" t="s">
        <v>288</v>
      </c>
      <c r="N7369" s="11" t="s">
        <v>288</v>
      </c>
      <c r="O7369" t="s">
        <v>288</v>
      </c>
    </row>
    <row r="7370" spans="3:15" x14ac:dyDescent="0.25">
      <c r="C7370" s="2"/>
      <c r="M7370" t="s">
        <v>288</v>
      </c>
      <c r="N7370" s="11" t="s">
        <v>288</v>
      </c>
      <c r="O7370" t="s">
        <v>288</v>
      </c>
    </row>
    <row r="7371" spans="3:15" x14ac:dyDescent="0.25">
      <c r="C7371" s="2"/>
      <c r="M7371" t="s">
        <v>288</v>
      </c>
      <c r="N7371" s="11" t="s">
        <v>288</v>
      </c>
      <c r="O7371" t="s">
        <v>288</v>
      </c>
    </row>
    <row r="7372" spans="3:15" x14ac:dyDescent="0.25">
      <c r="C7372" s="2"/>
      <c r="M7372" t="s">
        <v>288</v>
      </c>
      <c r="N7372" s="11" t="s">
        <v>288</v>
      </c>
      <c r="O7372" t="s">
        <v>288</v>
      </c>
    </row>
    <row r="7373" spans="3:15" x14ac:dyDescent="0.25">
      <c r="C7373" s="2"/>
      <c r="M7373" t="s">
        <v>288</v>
      </c>
      <c r="N7373" s="11" t="s">
        <v>288</v>
      </c>
      <c r="O7373" t="s">
        <v>288</v>
      </c>
    </row>
    <row r="7374" spans="3:15" x14ac:dyDescent="0.25">
      <c r="C7374" s="2"/>
      <c r="M7374" t="s">
        <v>288</v>
      </c>
      <c r="N7374" s="11" t="s">
        <v>288</v>
      </c>
      <c r="O7374" t="s">
        <v>288</v>
      </c>
    </row>
    <row r="7375" spans="3:15" x14ac:dyDescent="0.25">
      <c r="C7375" s="2"/>
      <c r="M7375" t="s">
        <v>288</v>
      </c>
      <c r="N7375" s="11" t="s">
        <v>288</v>
      </c>
      <c r="O7375" t="s">
        <v>288</v>
      </c>
    </row>
    <row r="7376" spans="3:15" x14ac:dyDescent="0.25">
      <c r="C7376" s="2"/>
      <c r="M7376" t="s">
        <v>288</v>
      </c>
      <c r="N7376" s="11" t="s">
        <v>288</v>
      </c>
      <c r="O7376" t="s">
        <v>288</v>
      </c>
    </row>
    <row r="7377" spans="3:15" x14ac:dyDescent="0.25">
      <c r="C7377" s="2"/>
      <c r="M7377" t="s">
        <v>288</v>
      </c>
      <c r="N7377" s="11" t="s">
        <v>288</v>
      </c>
      <c r="O7377" t="s">
        <v>288</v>
      </c>
    </row>
    <row r="7378" spans="3:15" x14ac:dyDescent="0.25">
      <c r="C7378" s="2"/>
      <c r="M7378" t="s">
        <v>288</v>
      </c>
      <c r="N7378" s="11" t="s">
        <v>288</v>
      </c>
      <c r="O7378" t="s">
        <v>288</v>
      </c>
    </row>
    <row r="7379" spans="3:15" x14ac:dyDescent="0.25">
      <c r="C7379" s="2"/>
      <c r="M7379" t="s">
        <v>288</v>
      </c>
      <c r="N7379" s="11" t="s">
        <v>288</v>
      </c>
      <c r="O7379" t="s">
        <v>288</v>
      </c>
    </row>
    <row r="7380" spans="3:15" x14ac:dyDescent="0.25">
      <c r="C7380" s="2"/>
      <c r="M7380" t="s">
        <v>288</v>
      </c>
      <c r="N7380" s="11" t="s">
        <v>288</v>
      </c>
      <c r="O7380" t="s">
        <v>288</v>
      </c>
    </row>
    <row r="7381" spans="3:15" x14ac:dyDescent="0.25">
      <c r="C7381" s="2"/>
      <c r="M7381" t="s">
        <v>288</v>
      </c>
      <c r="N7381" s="11" t="s">
        <v>288</v>
      </c>
      <c r="O7381" t="s">
        <v>288</v>
      </c>
    </row>
    <row r="7382" spans="3:15" x14ac:dyDescent="0.25">
      <c r="C7382" s="2"/>
      <c r="M7382" t="s">
        <v>288</v>
      </c>
      <c r="N7382" s="11" t="s">
        <v>288</v>
      </c>
      <c r="O7382" t="s">
        <v>288</v>
      </c>
    </row>
    <row r="7383" spans="3:15" x14ac:dyDescent="0.25">
      <c r="M7383" t="s">
        <v>288</v>
      </c>
      <c r="N7383" s="11" t="s">
        <v>288</v>
      </c>
      <c r="O7383" t="s">
        <v>288</v>
      </c>
    </row>
    <row r="7384" spans="3:15" x14ac:dyDescent="0.25">
      <c r="C7384" s="2"/>
      <c r="M7384">
        <v>1</v>
      </c>
      <c r="N7384" s="11">
        <v>0</v>
      </c>
      <c r="O7384">
        <v>0</v>
      </c>
    </row>
    <row r="7385" spans="3:15" x14ac:dyDescent="0.25">
      <c r="C7385" s="2"/>
      <c r="M7385" t="s">
        <v>288</v>
      </c>
      <c r="N7385" s="11" t="s">
        <v>288</v>
      </c>
      <c r="O7385" t="s">
        <v>288</v>
      </c>
    </row>
    <row r="7386" spans="3:15" x14ac:dyDescent="0.25">
      <c r="C7386" s="2"/>
      <c r="M7386" t="s">
        <v>288</v>
      </c>
      <c r="N7386" s="11" t="s">
        <v>288</v>
      </c>
      <c r="O7386" t="s">
        <v>288</v>
      </c>
    </row>
    <row r="7387" spans="3:15" x14ac:dyDescent="0.25">
      <c r="C7387" s="2"/>
      <c r="M7387" t="s">
        <v>288</v>
      </c>
      <c r="N7387" s="11" t="s">
        <v>288</v>
      </c>
      <c r="O7387" t="s">
        <v>288</v>
      </c>
    </row>
    <row r="7388" spans="3:15" x14ac:dyDescent="0.25">
      <c r="C7388" s="2"/>
      <c r="M7388" t="s">
        <v>288</v>
      </c>
      <c r="N7388" s="11" t="s">
        <v>288</v>
      </c>
      <c r="O7388" t="s">
        <v>288</v>
      </c>
    </row>
    <row r="7389" spans="3:15" x14ac:dyDescent="0.25">
      <c r="C7389" s="2"/>
      <c r="M7389" t="s">
        <v>288</v>
      </c>
      <c r="N7389" s="11" t="s">
        <v>288</v>
      </c>
      <c r="O7389" t="s">
        <v>288</v>
      </c>
    </row>
    <row r="7390" spans="3:15" x14ac:dyDescent="0.25">
      <c r="C7390" s="2"/>
      <c r="M7390" t="s">
        <v>288</v>
      </c>
      <c r="N7390" s="11" t="s">
        <v>288</v>
      </c>
      <c r="O7390" t="s">
        <v>288</v>
      </c>
    </row>
    <row r="7391" spans="3:15" x14ac:dyDescent="0.25">
      <c r="C7391" s="2"/>
      <c r="M7391" t="s">
        <v>288</v>
      </c>
      <c r="N7391" s="11" t="s">
        <v>288</v>
      </c>
      <c r="O7391" t="s">
        <v>288</v>
      </c>
    </row>
    <row r="7392" spans="3:15" x14ac:dyDescent="0.25">
      <c r="C7392" s="2"/>
      <c r="M7392" t="s">
        <v>288</v>
      </c>
      <c r="N7392" s="11" t="s">
        <v>288</v>
      </c>
      <c r="O7392" t="s">
        <v>288</v>
      </c>
    </row>
    <row r="7393" spans="3:15" x14ac:dyDescent="0.25">
      <c r="C7393" s="2"/>
      <c r="M7393" t="s">
        <v>288</v>
      </c>
      <c r="N7393" s="11" t="s">
        <v>288</v>
      </c>
      <c r="O7393" t="s">
        <v>288</v>
      </c>
    </row>
    <row r="7394" spans="3:15" x14ac:dyDescent="0.25">
      <c r="C7394" s="2"/>
      <c r="M7394" t="s">
        <v>288</v>
      </c>
      <c r="N7394" s="11" t="s">
        <v>288</v>
      </c>
      <c r="O7394" t="s">
        <v>288</v>
      </c>
    </row>
    <row r="7395" spans="3:15" x14ac:dyDescent="0.25">
      <c r="C7395" s="2"/>
      <c r="M7395" t="s">
        <v>288</v>
      </c>
      <c r="N7395" s="11" t="s">
        <v>288</v>
      </c>
      <c r="O7395" t="s">
        <v>288</v>
      </c>
    </row>
    <row r="7396" spans="3:15" x14ac:dyDescent="0.25">
      <c r="C7396" s="2"/>
      <c r="M7396" t="s">
        <v>288</v>
      </c>
      <c r="N7396" s="11" t="s">
        <v>288</v>
      </c>
      <c r="O7396" t="s">
        <v>288</v>
      </c>
    </row>
    <row r="7397" spans="3:15" x14ac:dyDescent="0.25">
      <c r="C7397" s="2"/>
      <c r="M7397" t="s">
        <v>288</v>
      </c>
      <c r="N7397" s="11" t="s">
        <v>288</v>
      </c>
      <c r="O7397" t="s">
        <v>288</v>
      </c>
    </row>
    <row r="7398" spans="3:15" x14ac:dyDescent="0.25">
      <c r="C7398" s="2"/>
      <c r="M7398" t="s">
        <v>288</v>
      </c>
      <c r="N7398" s="11" t="s">
        <v>288</v>
      </c>
      <c r="O7398" t="s">
        <v>288</v>
      </c>
    </row>
    <row r="7399" spans="3:15" x14ac:dyDescent="0.25">
      <c r="C7399" s="2"/>
      <c r="M7399" t="s">
        <v>288</v>
      </c>
      <c r="N7399" s="11" t="s">
        <v>288</v>
      </c>
      <c r="O7399" t="s">
        <v>288</v>
      </c>
    </row>
    <row r="7400" spans="3:15" x14ac:dyDescent="0.25">
      <c r="C7400" s="2"/>
      <c r="M7400" t="s">
        <v>288</v>
      </c>
      <c r="N7400" s="11" t="s">
        <v>288</v>
      </c>
      <c r="O7400" t="s">
        <v>288</v>
      </c>
    </row>
    <row r="7401" spans="3:15" x14ac:dyDescent="0.25">
      <c r="C7401" s="2"/>
      <c r="M7401" t="s">
        <v>288</v>
      </c>
      <c r="N7401" s="11" t="s">
        <v>288</v>
      </c>
      <c r="O7401" t="s">
        <v>288</v>
      </c>
    </row>
    <row r="7402" spans="3:15" x14ac:dyDescent="0.25">
      <c r="C7402" s="2"/>
      <c r="M7402" t="s">
        <v>288</v>
      </c>
      <c r="N7402" s="11" t="s">
        <v>288</v>
      </c>
      <c r="O7402" t="s">
        <v>288</v>
      </c>
    </row>
    <row r="7403" spans="3:15" x14ac:dyDescent="0.25">
      <c r="C7403" s="2"/>
      <c r="M7403" t="s">
        <v>288</v>
      </c>
      <c r="N7403" s="11" t="s">
        <v>288</v>
      </c>
      <c r="O7403" t="s">
        <v>288</v>
      </c>
    </row>
    <row r="7404" spans="3:15" x14ac:dyDescent="0.25">
      <c r="C7404" s="2"/>
      <c r="M7404" t="s">
        <v>288</v>
      </c>
      <c r="N7404" s="11" t="s">
        <v>288</v>
      </c>
      <c r="O7404" t="s">
        <v>288</v>
      </c>
    </row>
    <row r="7405" spans="3:15" x14ac:dyDescent="0.25">
      <c r="C7405" s="2"/>
      <c r="M7405" t="s">
        <v>288</v>
      </c>
      <c r="N7405" s="11" t="s">
        <v>288</v>
      </c>
      <c r="O7405" t="s">
        <v>288</v>
      </c>
    </row>
    <row r="7406" spans="3:15" x14ac:dyDescent="0.25">
      <c r="C7406" s="2"/>
      <c r="M7406" t="s">
        <v>288</v>
      </c>
      <c r="N7406" s="11" t="s">
        <v>288</v>
      </c>
      <c r="O7406" t="s">
        <v>288</v>
      </c>
    </row>
    <row r="7407" spans="3:15" x14ac:dyDescent="0.25">
      <c r="C7407" s="2"/>
      <c r="M7407" t="s">
        <v>288</v>
      </c>
      <c r="N7407" s="11" t="s">
        <v>288</v>
      </c>
      <c r="O7407" t="s">
        <v>288</v>
      </c>
    </row>
    <row r="7408" spans="3:15" x14ac:dyDescent="0.25">
      <c r="C7408" s="2"/>
      <c r="M7408" t="s">
        <v>288</v>
      </c>
      <c r="N7408" s="11" t="s">
        <v>288</v>
      </c>
      <c r="O7408" t="s">
        <v>288</v>
      </c>
    </row>
    <row r="7409" spans="3:15" x14ac:dyDescent="0.25">
      <c r="C7409" s="2"/>
      <c r="M7409" t="s">
        <v>288</v>
      </c>
      <c r="N7409" s="11" t="s">
        <v>288</v>
      </c>
      <c r="O7409" t="s">
        <v>288</v>
      </c>
    </row>
    <row r="7410" spans="3:15" x14ac:dyDescent="0.25">
      <c r="C7410" s="2"/>
      <c r="M7410" t="s">
        <v>288</v>
      </c>
      <c r="N7410" s="11" t="s">
        <v>288</v>
      </c>
      <c r="O7410" t="s">
        <v>288</v>
      </c>
    </row>
    <row r="7411" spans="3:15" x14ac:dyDescent="0.25">
      <c r="C7411" s="2"/>
      <c r="M7411" t="s">
        <v>288</v>
      </c>
      <c r="N7411" s="11" t="s">
        <v>288</v>
      </c>
      <c r="O7411" t="s">
        <v>288</v>
      </c>
    </row>
    <row r="7412" spans="3:15" x14ac:dyDescent="0.25">
      <c r="C7412" s="2"/>
      <c r="M7412" t="s">
        <v>288</v>
      </c>
      <c r="N7412" s="11" t="s">
        <v>288</v>
      </c>
      <c r="O7412" t="s">
        <v>288</v>
      </c>
    </row>
    <row r="7413" spans="3:15" x14ac:dyDescent="0.25">
      <c r="C7413" s="2"/>
      <c r="M7413" t="s">
        <v>288</v>
      </c>
      <c r="N7413" s="11" t="s">
        <v>288</v>
      </c>
      <c r="O7413" t="s">
        <v>288</v>
      </c>
    </row>
    <row r="7414" spans="3:15" x14ac:dyDescent="0.25">
      <c r="C7414" s="2"/>
      <c r="M7414" t="s">
        <v>288</v>
      </c>
      <c r="N7414" s="11" t="s">
        <v>288</v>
      </c>
      <c r="O7414" t="s">
        <v>288</v>
      </c>
    </row>
    <row r="7415" spans="3:15" x14ac:dyDescent="0.25">
      <c r="C7415" s="2"/>
      <c r="M7415" t="s">
        <v>288</v>
      </c>
      <c r="N7415" s="11" t="s">
        <v>288</v>
      </c>
      <c r="O7415" t="s">
        <v>288</v>
      </c>
    </row>
    <row r="7416" spans="3:15" x14ac:dyDescent="0.25">
      <c r="C7416" s="2"/>
      <c r="M7416" t="s">
        <v>288</v>
      </c>
      <c r="N7416" s="11" t="s">
        <v>288</v>
      </c>
      <c r="O7416" t="s">
        <v>288</v>
      </c>
    </row>
    <row r="7417" spans="3:15" x14ac:dyDescent="0.25">
      <c r="C7417" s="2"/>
      <c r="M7417" t="s">
        <v>288</v>
      </c>
      <c r="N7417" s="11" t="s">
        <v>288</v>
      </c>
      <c r="O7417" t="s">
        <v>288</v>
      </c>
    </row>
    <row r="7418" spans="3:15" x14ac:dyDescent="0.25">
      <c r="C7418" s="2"/>
      <c r="M7418" t="s">
        <v>288</v>
      </c>
      <c r="N7418" s="11" t="s">
        <v>288</v>
      </c>
      <c r="O7418" t="s">
        <v>288</v>
      </c>
    </row>
    <row r="7419" spans="3:15" x14ac:dyDescent="0.25">
      <c r="C7419" s="2"/>
      <c r="M7419" t="s">
        <v>288</v>
      </c>
      <c r="N7419" s="11" t="s">
        <v>288</v>
      </c>
      <c r="O7419" t="s">
        <v>288</v>
      </c>
    </row>
    <row r="7420" spans="3:15" x14ac:dyDescent="0.25">
      <c r="C7420" s="2"/>
      <c r="M7420" t="s">
        <v>288</v>
      </c>
      <c r="N7420" s="11" t="s">
        <v>288</v>
      </c>
      <c r="O7420" t="s">
        <v>288</v>
      </c>
    </row>
    <row r="7421" spans="3:15" x14ac:dyDescent="0.25">
      <c r="C7421" s="2"/>
      <c r="M7421" t="s">
        <v>288</v>
      </c>
      <c r="N7421" s="11" t="s">
        <v>288</v>
      </c>
      <c r="O7421" t="s">
        <v>288</v>
      </c>
    </row>
    <row r="7422" spans="3:15" x14ac:dyDescent="0.25">
      <c r="C7422" s="2"/>
      <c r="M7422" t="s">
        <v>288</v>
      </c>
      <c r="N7422" s="11" t="s">
        <v>288</v>
      </c>
      <c r="O7422" t="s">
        <v>288</v>
      </c>
    </row>
    <row r="7423" spans="3:15" x14ac:dyDescent="0.25">
      <c r="C7423" s="2"/>
      <c r="M7423" t="s">
        <v>288</v>
      </c>
      <c r="N7423" s="11" t="s">
        <v>288</v>
      </c>
      <c r="O7423" t="s">
        <v>288</v>
      </c>
    </row>
    <row r="7424" spans="3:15" x14ac:dyDescent="0.25">
      <c r="C7424" s="2"/>
      <c r="M7424" t="s">
        <v>288</v>
      </c>
      <c r="N7424" s="11" t="s">
        <v>288</v>
      </c>
      <c r="O7424" t="s">
        <v>288</v>
      </c>
    </row>
    <row r="7425" spans="3:15" x14ac:dyDescent="0.25">
      <c r="C7425" s="2"/>
      <c r="M7425" t="s">
        <v>288</v>
      </c>
      <c r="N7425" s="11" t="s">
        <v>288</v>
      </c>
      <c r="O7425" t="s">
        <v>288</v>
      </c>
    </row>
    <row r="7426" spans="3:15" x14ac:dyDescent="0.25">
      <c r="C7426" s="2"/>
      <c r="M7426" t="s">
        <v>288</v>
      </c>
      <c r="N7426" s="11" t="s">
        <v>288</v>
      </c>
      <c r="O7426" t="s">
        <v>288</v>
      </c>
    </row>
    <row r="7427" spans="3:15" x14ac:dyDescent="0.25">
      <c r="C7427" s="2"/>
      <c r="M7427" t="s">
        <v>288</v>
      </c>
      <c r="N7427" s="11" t="s">
        <v>288</v>
      </c>
      <c r="O7427" t="s">
        <v>288</v>
      </c>
    </row>
    <row r="7428" spans="3:15" x14ac:dyDescent="0.25">
      <c r="C7428" s="2"/>
      <c r="M7428" t="s">
        <v>288</v>
      </c>
      <c r="N7428" s="11" t="s">
        <v>288</v>
      </c>
      <c r="O7428" t="s">
        <v>288</v>
      </c>
    </row>
    <row r="7429" spans="3:15" x14ac:dyDescent="0.25">
      <c r="C7429" s="2"/>
      <c r="M7429" t="s">
        <v>288</v>
      </c>
      <c r="N7429" s="11" t="s">
        <v>288</v>
      </c>
      <c r="O7429" t="s">
        <v>288</v>
      </c>
    </row>
    <row r="7430" spans="3:15" x14ac:dyDescent="0.25">
      <c r="C7430" s="2"/>
      <c r="M7430" t="s">
        <v>288</v>
      </c>
      <c r="N7430" s="11" t="s">
        <v>288</v>
      </c>
      <c r="O7430" t="s">
        <v>288</v>
      </c>
    </row>
    <row r="7431" spans="3:15" x14ac:dyDescent="0.25">
      <c r="C7431" s="2"/>
      <c r="M7431" t="s">
        <v>288</v>
      </c>
      <c r="N7431" s="11" t="s">
        <v>288</v>
      </c>
      <c r="O7431" t="s">
        <v>288</v>
      </c>
    </row>
    <row r="7432" spans="3:15" x14ac:dyDescent="0.25">
      <c r="C7432" s="2"/>
      <c r="M7432">
        <v>2</v>
      </c>
      <c r="N7432" s="11">
        <v>1.4189814814814817E-2</v>
      </c>
      <c r="O7432">
        <v>7</v>
      </c>
    </row>
    <row r="7433" spans="3:15" x14ac:dyDescent="0.25">
      <c r="C7433" s="2"/>
      <c r="M7433" t="s">
        <v>288</v>
      </c>
      <c r="N7433" s="11" t="s">
        <v>288</v>
      </c>
      <c r="O7433" t="s">
        <v>288</v>
      </c>
    </row>
    <row r="7434" spans="3:15" x14ac:dyDescent="0.25">
      <c r="C7434" s="2"/>
      <c r="M7434" t="s">
        <v>288</v>
      </c>
      <c r="N7434" s="11" t="s">
        <v>288</v>
      </c>
      <c r="O7434" t="s">
        <v>288</v>
      </c>
    </row>
    <row r="7435" spans="3:15" x14ac:dyDescent="0.25">
      <c r="C7435" s="2"/>
      <c r="M7435" t="s">
        <v>288</v>
      </c>
      <c r="N7435" s="11" t="s">
        <v>288</v>
      </c>
      <c r="O7435" t="s">
        <v>288</v>
      </c>
    </row>
    <row r="7436" spans="3:15" x14ac:dyDescent="0.25">
      <c r="C7436" s="2"/>
      <c r="M7436" t="s">
        <v>288</v>
      </c>
      <c r="N7436" s="11" t="s">
        <v>288</v>
      </c>
      <c r="O7436" t="s">
        <v>288</v>
      </c>
    </row>
    <row r="7437" spans="3:15" x14ac:dyDescent="0.25">
      <c r="C7437" s="2"/>
      <c r="M7437" t="s">
        <v>288</v>
      </c>
      <c r="N7437" s="11" t="s">
        <v>288</v>
      </c>
      <c r="O7437" t="s">
        <v>288</v>
      </c>
    </row>
    <row r="7438" spans="3:15" x14ac:dyDescent="0.25">
      <c r="C7438" s="2"/>
      <c r="M7438" t="s">
        <v>288</v>
      </c>
      <c r="N7438" s="11" t="s">
        <v>288</v>
      </c>
      <c r="O7438" t="s">
        <v>288</v>
      </c>
    </row>
    <row r="7439" spans="3:15" x14ac:dyDescent="0.25">
      <c r="C7439" s="2"/>
      <c r="M7439" t="s">
        <v>288</v>
      </c>
      <c r="N7439" s="11" t="s">
        <v>288</v>
      </c>
      <c r="O7439" t="s">
        <v>288</v>
      </c>
    </row>
    <row r="7440" spans="3:15" x14ac:dyDescent="0.25">
      <c r="C7440" s="2"/>
      <c r="M7440" t="s">
        <v>288</v>
      </c>
      <c r="N7440" s="11" t="s">
        <v>288</v>
      </c>
      <c r="O7440" t="s">
        <v>288</v>
      </c>
    </row>
    <row r="7441" spans="3:15" x14ac:dyDescent="0.25">
      <c r="C7441" s="2"/>
      <c r="M7441" t="s">
        <v>288</v>
      </c>
      <c r="N7441" s="11" t="s">
        <v>288</v>
      </c>
      <c r="O7441" t="s">
        <v>288</v>
      </c>
    </row>
    <row r="7442" spans="3:15" x14ac:dyDescent="0.25">
      <c r="C7442" s="2"/>
      <c r="M7442" t="s">
        <v>288</v>
      </c>
      <c r="N7442" s="11" t="s">
        <v>288</v>
      </c>
      <c r="O7442" t="s">
        <v>288</v>
      </c>
    </row>
    <row r="7443" spans="3:15" x14ac:dyDescent="0.25">
      <c r="C7443" s="2"/>
      <c r="M7443" t="s">
        <v>288</v>
      </c>
      <c r="N7443" s="11" t="s">
        <v>288</v>
      </c>
      <c r="O7443" t="s">
        <v>288</v>
      </c>
    </row>
    <row r="7444" spans="3:15" x14ac:dyDescent="0.25">
      <c r="C7444" s="2"/>
      <c r="M7444" t="s">
        <v>288</v>
      </c>
      <c r="N7444" s="11" t="s">
        <v>288</v>
      </c>
      <c r="O7444" t="s">
        <v>288</v>
      </c>
    </row>
    <row r="7445" spans="3:15" x14ac:dyDescent="0.25">
      <c r="C7445" s="2"/>
      <c r="M7445" t="s">
        <v>288</v>
      </c>
      <c r="N7445" s="11" t="s">
        <v>288</v>
      </c>
      <c r="O7445" t="s">
        <v>288</v>
      </c>
    </row>
    <row r="7446" spans="3:15" x14ac:dyDescent="0.25">
      <c r="C7446" s="2"/>
      <c r="M7446" t="s">
        <v>288</v>
      </c>
      <c r="N7446" s="11" t="s">
        <v>288</v>
      </c>
      <c r="O7446" t="s">
        <v>288</v>
      </c>
    </row>
    <row r="7447" spans="3:15" x14ac:dyDescent="0.25">
      <c r="C7447" s="2"/>
      <c r="M7447" t="s">
        <v>288</v>
      </c>
      <c r="N7447" s="11" t="s">
        <v>288</v>
      </c>
      <c r="O7447" t="s">
        <v>288</v>
      </c>
    </row>
    <row r="7448" spans="3:15" x14ac:dyDescent="0.25">
      <c r="C7448" s="2"/>
      <c r="M7448" t="s">
        <v>288</v>
      </c>
      <c r="N7448" s="11" t="s">
        <v>288</v>
      </c>
      <c r="O7448" t="s">
        <v>288</v>
      </c>
    </row>
    <row r="7449" spans="3:15" x14ac:dyDescent="0.25">
      <c r="C7449" s="2"/>
      <c r="M7449" t="s">
        <v>288</v>
      </c>
      <c r="N7449" s="11" t="s">
        <v>288</v>
      </c>
      <c r="O7449" t="s">
        <v>288</v>
      </c>
    </row>
    <row r="7450" spans="3:15" x14ac:dyDescent="0.25">
      <c r="C7450" s="2"/>
      <c r="M7450" t="s">
        <v>288</v>
      </c>
      <c r="N7450" s="11" t="s">
        <v>288</v>
      </c>
      <c r="O7450" t="s">
        <v>288</v>
      </c>
    </row>
    <row r="7451" spans="3:15" x14ac:dyDescent="0.25">
      <c r="C7451" s="2"/>
      <c r="M7451" t="s">
        <v>288</v>
      </c>
      <c r="N7451" s="11" t="s">
        <v>288</v>
      </c>
      <c r="O7451" t="s">
        <v>288</v>
      </c>
    </row>
    <row r="7452" spans="3:15" x14ac:dyDescent="0.25">
      <c r="C7452" s="2"/>
      <c r="M7452" t="s">
        <v>288</v>
      </c>
      <c r="N7452" s="11" t="s">
        <v>288</v>
      </c>
      <c r="O7452" t="s">
        <v>288</v>
      </c>
    </row>
    <row r="7453" spans="3:15" x14ac:dyDescent="0.25">
      <c r="C7453" s="2"/>
      <c r="M7453" t="s">
        <v>288</v>
      </c>
      <c r="N7453" s="11" t="s">
        <v>288</v>
      </c>
      <c r="O7453" t="s">
        <v>288</v>
      </c>
    </row>
    <row r="7454" spans="3:15" x14ac:dyDescent="0.25">
      <c r="C7454" s="2"/>
      <c r="M7454" t="s">
        <v>288</v>
      </c>
      <c r="N7454" s="11" t="s">
        <v>288</v>
      </c>
      <c r="O7454" t="s">
        <v>288</v>
      </c>
    </row>
    <row r="7455" spans="3:15" x14ac:dyDescent="0.25">
      <c r="C7455" s="2"/>
      <c r="M7455" t="s">
        <v>288</v>
      </c>
      <c r="N7455" s="11" t="s">
        <v>288</v>
      </c>
      <c r="O7455" t="s">
        <v>288</v>
      </c>
    </row>
    <row r="7456" spans="3:15" x14ac:dyDescent="0.25">
      <c r="C7456" s="2"/>
      <c r="M7456" t="s">
        <v>288</v>
      </c>
      <c r="N7456" s="11" t="s">
        <v>288</v>
      </c>
      <c r="O7456" t="s">
        <v>288</v>
      </c>
    </row>
    <row r="7457" spans="3:15" x14ac:dyDescent="0.25">
      <c r="C7457" s="2"/>
      <c r="M7457" t="s">
        <v>288</v>
      </c>
      <c r="N7457" s="11" t="s">
        <v>288</v>
      </c>
      <c r="O7457" t="s">
        <v>288</v>
      </c>
    </row>
    <row r="7458" spans="3:15" x14ac:dyDescent="0.25">
      <c r="C7458" s="2"/>
      <c r="M7458" t="s">
        <v>288</v>
      </c>
      <c r="N7458" s="11" t="s">
        <v>288</v>
      </c>
      <c r="O7458" t="s">
        <v>288</v>
      </c>
    </row>
    <row r="7459" spans="3:15" x14ac:dyDescent="0.25">
      <c r="M7459" t="s">
        <v>288</v>
      </c>
      <c r="N7459" s="11" t="s">
        <v>288</v>
      </c>
      <c r="O7459" t="s">
        <v>288</v>
      </c>
    </row>
    <row r="7460" spans="3:15" x14ac:dyDescent="0.25">
      <c r="C7460" s="2"/>
      <c r="M7460" t="s">
        <v>288</v>
      </c>
      <c r="N7460" s="11" t="s">
        <v>288</v>
      </c>
      <c r="O7460" t="s">
        <v>288</v>
      </c>
    </row>
    <row r="7461" spans="3:15" x14ac:dyDescent="0.25">
      <c r="C7461" s="2"/>
      <c r="M7461" t="s">
        <v>288</v>
      </c>
      <c r="N7461" s="11" t="s">
        <v>288</v>
      </c>
      <c r="O7461" t="s">
        <v>288</v>
      </c>
    </row>
    <row r="7462" spans="3:15" x14ac:dyDescent="0.25">
      <c r="C7462" s="2"/>
      <c r="M7462" t="s">
        <v>288</v>
      </c>
      <c r="N7462" s="11" t="s">
        <v>288</v>
      </c>
      <c r="O7462" t="s">
        <v>288</v>
      </c>
    </row>
    <row r="7463" spans="3:15" x14ac:dyDescent="0.25">
      <c r="C7463" s="2"/>
      <c r="M7463" t="s">
        <v>288</v>
      </c>
      <c r="N7463" s="11" t="s">
        <v>288</v>
      </c>
      <c r="O7463" t="s">
        <v>288</v>
      </c>
    </row>
    <row r="7464" spans="3:15" x14ac:dyDescent="0.25">
      <c r="C7464" s="2"/>
      <c r="M7464" t="s">
        <v>288</v>
      </c>
      <c r="N7464" s="11" t="s">
        <v>288</v>
      </c>
      <c r="O7464" t="s">
        <v>288</v>
      </c>
    </row>
    <row r="7465" spans="3:15" x14ac:dyDescent="0.25">
      <c r="C7465" s="2"/>
      <c r="M7465" t="s">
        <v>288</v>
      </c>
      <c r="N7465" s="11" t="s">
        <v>288</v>
      </c>
      <c r="O7465" t="s">
        <v>288</v>
      </c>
    </row>
    <row r="7466" spans="3:15" x14ac:dyDescent="0.25">
      <c r="C7466" s="2"/>
      <c r="M7466" t="s">
        <v>288</v>
      </c>
      <c r="N7466" s="11" t="s">
        <v>288</v>
      </c>
      <c r="O7466" t="s">
        <v>288</v>
      </c>
    </row>
    <row r="7467" spans="3:15" x14ac:dyDescent="0.25">
      <c r="C7467" s="2"/>
      <c r="M7467" t="s">
        <v>288</v>
      </c>
      <c r="N7467" s="11" t="s">
        <v>288</v>
      </c>
      <c r="O7467" t="s">
        <v>288</v>
      </c>
    </row>
    <row r="7468" spans="3:15" x14ac:dyDescent="0.25">
      <c r="C7468" s="2"/>
      <c r="M7468" t="s">
        <v>288</v>
      </c>
      <c r="N7468" s="11" t="s">
        <v>288</v>
      </c>
      <c r="O7468" t="s">
        <v>288</v>
      </c>
    </row>
    <row r="7469" spans="3:15" x14ac:dyDescent="0.25">
      <c r="C7469" s="2"/>
      <c r="M7469" t="s">
        <v>288</v>
      </c>
      <c r="N7469" s="11" t="s">
        <v>288</v>
      </c>
      <c r="O7469" t="s">
        <v>288</v>
      </c>
    </row>
    <row r="7470" spans="3:15" x14ac:dyDescent="0.25">
      <c r="C7470" s="2"/>
      <c r="M7470">
        <v>3</v>
      </c>
      <c r="N7470" s="11">
        <v>2.3831018518518519E-2</v>
      </c>
      <c r="O7470">
        <v>10</v>
      </c>
    </row>
    <row r="7471" spans="3:15" x14ac:dyDescent="0.25">
      <c r="C7471" s="2"/>
      <c r="M7471" t="s">
        <v>288</v>
      </c>
      <c r="N7471" s="11" t="s">
        <v>288</v>
      </c>
      <c r="O7471" t="s">
        <v>288</v>
      </c>
    </row>
    <row r="7472" spans="3:15" x14ac:dyDescent="0.25">
      <c r="C7472" s="2"/>
      <c r="M7472" t="s">
        <v>288</v>
      </c>
      <c r="N7472" s="11" t="s">
        <v>288</v>
      </c>
      <c r="O7472" t="s">
        <v>288</v>
      </c>
    </row>
    <row r="7473" spans="3:15" x14ac:dyDescent="0.25">
      <c r="C7473" s="2"/>
      <c r="M7473" t="s">
        <v>288</v>
      </c>
      <c r="N7473" s="11" t="s">
        <v>288</v>
      </c>
      <c r="O7473" t="s">
        <v>288</v>
      </c>
    </row>
    <row r="7474" spans="3:15" x14ac:dyDescent="0.25">
      <c r="C7474" s="2"/>
      <c r="M7474" t="s">
        <v>288</v>
      </c>
      <c r="N7474" s="11" t="s">
        <v>288</v>
      </c>
      <c r="O7474" t="s">
        <v>288</v>
      </c>
    </row>
    <row r="7475" spans="3:15" x14ac:dyDescent="0.25">
      <c r="C7475" s="2"/>
      <c r="M7475" t="s">
        <v>288</v>
      </c>
      <c r="N7475" s="11" t="s">
        <v>288</v>
      </c>
      <c r="O7475" t="s">
        <v>288</v>
      </c>
    </row>
    <row r="7476" spans="3:15" x14ac:dyDescent="0.25">
      <c r="C7476" s="2"/>
      <c r="M7476" t="s">
        <v>288</v>
      </c>
      <c r="N7476" s="11" t="s">
        <v>288</v>
      </c>
      <c r="O7476" t="s">
        <v>288</v>
      </c>
    </row>
    <row r="7477" spans="3:15" x14ac:dyDescent="0.25">
      <c r="C7477" s="2"/>
      <c r="M7477" t="s">
        <v>288</v>
      </c>
      <c r="N7477" s="11" t="s">
        <v>288</v>
      </c>
      <c r="O7477" t="s">
        <v>288</v>
      </c>
    </row>
    <row r="7478" spans="3:15" x14ac:dyDescent="0.25">
      <c r="C7478" s="2"/>
      <c r="M7478" t="s">
        <v>288</v>
      </c>
      <c r="N7478" s="11" t="s">
        <v>288</v>
      </c>
      <c r="O7478" t="s">
        <v>288</v>
      </c>
    </row>
    <row r="7479" spans="3:15" x14ac:dyDescent="0.25">
      <c r="C7479" s="2"/>
      <c r="M7479" t="s">
        <v>288</v>
      </c>
      <c r="N7479" s="11" t="s">
        <v>288</v>
      </c>
      <c r="O7479" t="s">
        <v>288</v>
      </c>
    </row>
    <row r="7480" spans="3:15" x14ac:dyDescent="0.25">
      <c r="C7480" s="2"/>
      <c r="M7480" t="s">
        <v>288</v>
      </c>
      <c r="N7480" s="11" t="s">
        <v>288</v>
      </c>
      <c r="O7480" t="s">
        <v>288</v>
      </c>
    </row>
    <row r="7481" spans="3:15" x14ac:dyDescent="0.25">
      <c r="C7481" s="2"/>
      <c r="M7481" t="s">
        <v>288</v>
      </c>
      <c r="N7481" s="11" t="s">
        <v>288</v>
      </c>
      <c r="O7481" t="s">
        <v>288</v>
      </c>
    </row>
    <row r="7482" spans="3:15" x14ac:dyDescent="0.25">
      <c r="C7482" s="2"/>
      <c r="M7482" t="s">
        <v>288</v>
      </c>
      <c r="N7482" s="11" t="s">
        <v>288</v>
      </c>
      <c r="O7482" t="s">
        <v>288</v>
      </c>
    </row>
    <row r="7483" spans="3:15" x14ac:dyDescent="0.25">
      <c r="C7483" s="2"/>
      <c r="M7483" t="s">
        <v>288</v>
      </c>
      <c r="N7483" s="11" t="s">
        <v>288</v>
      </c>
      <c r="O7483" t="s">
        <v>288</v>
      </c>
    </row>
    <row r="7484" spans="3:15" x14ac:dyDescent="0.25">
      <c r="C7484" s="2"/>
      <c r="M7484" t="s">
        <v>288</v>
      </c>
      <c r="N7484" s="11" t="s">
        <v>288</v>
      </c>
      <c r="O7484" t="s">
        <v>288</v>
      </c>
    </row>
    <row r="7485" spans="3:15" x14ac:dyDescent="0.25">
      <c r="C7485" s="2"/>
      <c r="M7485" t="s">
        <v>288</v>
      </c>
      <c r="N7485" s="11" t="s">
        <v>288</v>
      </c>
      <c r="O7485" t="s">
        <v>288</v>
      </c>
    </row>
    <row r="7486" spans="3:15" x14ac:dyDescent="0.25">
      <c r="C7486" s="2"/>
      <c r="M7486">
        <v>3</v>
      </c>
      <c r="N7486" s="11">
        <v>2.8194444444444446E-2</v>
      </c>
      <c r="O7486">
        <v>13</v>
      </c>
    </row>
    <row r="7487" spans="3:15" x14ac:dyDescent="0.25">
      <c r="C7487" s="2"/>
      <c r="M7487" t="s">
        <v>288</v>
      </c>
      <c r="N7487" s="11" t="s">
        <v>288</v>
      </c>
      <c r="O7487" t="s">
        <v>288</v>
      </c>
    </row>
    <row r="7488" spans="3:15" x14ac:dyDescent="0.25">
      <c r="C7488" s="2"/>
      <c r="M7488" t="s">
        <v>288</v>
      </c>
      <c r="N7488" s="11" t="s">
        <v>288</v>
      </c>
      <c r="O7488" t="s">
        <v>288</v>
      </c>
    </row>
    <row r="7489" spans="3:15" x14ac:dyDescent="0.25">
      <c r="C7489" s="2"/>
      <c r="M7489" t="s">
        <v>288</v>
      </c>
      <c r="N7489" s="11" t="s">
        <v>288</v>
      </c>
      <c r="O7489" t="s">
        <v>288</v>
      </c>
    </row>
    <row r="7490" spans="3:15" x14ac:dyDescent="0.25">
      <c r="C7490" s="2"/>
      <c r="M7490" t="s">
        <v>288</v>
      </c>
      <c r="N7490" s="11" t="s">
        <v>288</v>
      </c>
      <c r="O7490" t="s">
        <v>288</v>
      </c>
    </row>
    <row r="7491" spans="3:15" x14ac:dyDescent="0.25">
      <c r="C7491" s="2"/>
      <c r="M7491" t="s">
        <v>288</v>
      </c>
      <c r="N7491" s="11" t="s">
        <v>288</v>
      </c>
      <c r="O7491" t="s">
        <v>288</v>
      </c>
    </row>
    <row r="7492" spans="3:15" x14ac:dyDescent="0.25">
      <c r="C7492" s="2"/>
      <c r="M7492" t="s">
        <v>288</v>
      </c>
      <c r="N7492" s="11" t="s">
        <v>288</v>
      </c>
      <c r="O7492" t="s">
        <v>288</v>
      </c>
    </row>
    <row r="7493" spans="3:15" x14ac:dyDescent="0.25">
      <c r="C7493" s="2"/>
      <c r="M7493" t="s">
        <v>288</v>
      </c>
      <c r="N7493" s="11" t="s">
        <v>288</v>
      </c>
      <c r="O7493" t="s">
        <v>288</v>
      </c>
    </row>
    <row r="7494" spans="3:15" x14ac:dyDescent="0.25">
      <c r="C7494" s="2"/>
      <c r="M7494" t="s">
        <v>288</v>
      </c>
      <c r="N7494" s="11" t="s">
        <v>288</v>
      </c>
      <c r="O7494" t="s">
        <v>288</v>
      </c>
    </row>
    <row r="7495" spans="3:15" x14ac:dyDescent="0.25">
      <c r="C7495" s="2"/>
      <c r="M7495" t="s">
        <v>288</v>
      </c>
      <c r="N7495" s="11" t="s">
        <v>288</v>
      </c>
      <c r="O7495" t="s">
        <v>288</v>
      </c>
    </row>
    <row r="7496" spans="3:15" x14ac:dyDescent="0.25">
      <c r="C7496" s="2"/>
      <c r="M7496" t="s">
        <v>288</v>
      </c>
      <c r="N7496" s="11" t="s">
        <v>288</v>
      </c>
      <c r="O7496" t="s">
        <v>288</v>
      </c>
    </row>
    <row r="7497" spans="3:15" x14ac:dyDescent="0.25">
      <c r="C7497" s="2"/>
      <c r="M7497" t="s">
        <v>288</v>
      </c>
      <c r="N7497" s="11" t="s">
        <v>288</v>
      </c>
      <c r="O7497" t="s">
        <v>288</v>
      </c>
    </row>
    <row r="7498" spans="3:15" x14ac:dyDescent="0.25">
      <c r="C7498" s="2"/>
      <c r="M7498" t="s">
        <v>288</v>
      </c>
      <c r="N7498" s="11" t="s">
        <v>288</v>
      </c>
      <c r="O7498" t="s">
        <v>288</v>
      </c>
    </row>
    <row r="7499" spans="3:15" x14ac:dyDescent="0.25">
      <c r="C7499" s="2"/>
      <c r="M7499">
        <v>4</v>
      </c>
      <c r="N7499" s="11">
        <v>3.1967592592592596E-2</v>
      </c>
      <c r="O7499">
        <v>16</v>
      </c>
    </row>
    <row r="7500" spans="3:15" x14ac:dyDescent="0.25">
      <c r="C7500" s="2"/>
      <c r="M7500" t="s">
        <v>288</v>
      </c>
      <c r="N7500" s="11" t="s">
        <v>288</v>
      </c>
      <c r="O7500" t="s">
        <v>288</v>
      </c>
    </row>
    <row r="7501" spans="3:15" x14ac:dyDescent="0.25">
      <c r="C7501" s="2"/>
      <c r="M7501" t="s">
        <v>288</v>
      </c>
      <c r="N7501" s="11" t="s">
        <v>288</v>
      </c>
      <c r="O7501" t="s">
        <v>288</v>
      </c>
    </row>
    <row r="7502" spans="3:15" x14ac:dyDescent="0.25">
      <c r="C7502" s="2"/>
      <c r="M7502" t="s">
        <v>288</v>
      </c>
      <c r="N7502" s="11" t="s">
        <v>288</v>
      </c>
      <c r="O7502" t="s">
        <v>288</v>
      </c>
    </row>
    <row r="7503" spans="3:15" x14ac:dyDescent="0.25">
      <c r="C7503" s="2"/>
      <c r="M7503" t="s">
        <v>288</v>
      </c>
      <c r="N7503" s="11" t="s">
        <v>288</v>
      </c>
      <c r="O7503" t="s">
        <v>288</v>
      </c>
    </row>
    <row r="7504" spans="3:15" x14ac:dyDescent="0.25">
      <c r="C7504" s="2"/>
      <c r="M7504" t="s">
        <v>288</v>
      </c>
      <c r="N7504" s="11" t="s">
        <v>288</v>
      </c>
      <c r="O7504" t="s">
        <v>288</v>
      </c>
    </row>
    <row r="7505" spans="3:15" x14ac:dyDescent="0.25">
      <c r="C7505" s="2"/>
      <c r="M7505" t="s">
        <v>288</v>
      </c>
      <c r="N7505" s="11" t="s">
        <v>288</v>
      </c>
      <c r="O7505" t="s">
        <v>288</v>
      </c>
    </row>
    <row r="7506" spans="3:15" x14ac:dyDescent="0.25">
      <c r="C7506" s="2"/>
      <c r="M7506" t="s">
        <v>288</v>
      </c>
      <c r="N7506" s="11" t="s">
        <v>288</v>
      </c>
      <c r="O7506" t="s">
        <v>288</v>
      </c>
    </row>
    <row r="7507" spans="3:15" x14ac:dyDescent="0.25">
      <c r="C7507" s="2"/>
      <c r="M7507" t="s">
        <v>288</v>
      </c>
      <c r="N7507" s="11" t="s">
        <v>288</v>
      </c>
      <c r="O7507" t="s">
        <v>288</v>
      </c>
    </row>
    <row r="7508" spans="3:15" x14ac:dyDescent="0.25">
      <c r="C7508" s="2"/>
      <c r="M7508" t="s">
        <v>288</v>
      </c>
      <c r="N7508" s="11" t="s">
        <v>288</v>
      </c>
      <c r="O7508" t="s">
        <v>288</v>
      </c>
    </row>
    <row r="7509" spans="3:15" x14ac:dyDescent="0.25">
      <c r="C7509" s="2"/>
      <c r="M7509" t="s">
        <v>288</v>
      </c>
      <c r="N7509" s="11" t="s">
        <v>288</v>
      </c>
      <c r="O7509" t="s">
        <v>288</v>
      </c>
    </row>
    <row r="7510" spans="3:15" x14ac:dyDescent="0.25">
      <c r="C7510" s="2"/>
      <c r="M7510" t="s">
        <v>288</v>
      </c>
      <c r="N7510" s="11" t="s">
        <v>288</v>
      </c>
      <c r="O7510" t="s">
        <v>288</v>
      </c>
    </row>
    <row r="7511" spans="3:15" x14ac:dyDescent="0.25">
      <c r="C7511" s="2"/>
      <c r="M7511" t="s">
        <v>288</v>
      </c>
      <c r="N7511" s="11" t="s">
        <v>288</v>
      </c>
      <c r="O7511" t="s">
        <v>288</v>
      </c>
    </row>
    <row r="7512" spans="3:15" x14ac:dyDescent="0.25">
      <c r="C7512" s="2"/>
      <c r="M7512" t="s">
        <v>288</v>
      </c>
      <c r="N7512" s="11" t="s">
        <v>288</v>
      </c>
      <c r="O7512" t="s">
        <v>288</v>
      </c>
    </row>
    <row r="7513" spans="3:15" x14ac:dyDescent="0.25">
      <c r="C7513" s="2"/>
      <c r="M7513" t="s">
        <v>288</v>
      </c>
      <c r="N7513" s="11" t="s">
        <v>288</v>
      </c>
      <c r="O7513" t="s">
        <v>288</v>
      </c>
    </row>
    <row r="7514" spans="3:15" x14ac:dyDescent="0.25">
      <c r="C7514" s="2"/>
      <c r="M7514" t="s">
        <v>288</v>
      </c>
      <c r="N7514" s="11" t="s">
        <v>288</v>
      </c>
      <c r="O7514" t="s">
        <v>288</v>
      </c>
    </row>
    <row r="7515" spans="3:15" x14ac:dyDescent="0.25">
      <c r="C7515" s="2"/>
      <c r="M7515" t="s">
        <v>288</v>
      </c>
      <c r="N7515" s="11" t="s">
        <v>288</v>
      </c>
      <c r="O7515" t="s">
        <v>288</v>
      </c>
    </row>
    <row r="7516" spans="3:15" x14ac:dyDescent="0.25">
      <c r="C7516" s="2"/>
      <c r="M7516" t="s">
        <v>288</v>
      </c>
      <c r="N7516" s="11" t="s">
        <v>288</v>
      </c>
      <c r="O7516" t="s">
        <v>288</v>
      </c>
    </row>
    <row r="7517" spans="3:15" x14ac:dyDescent="0.25">
      <c r="C7517" s="2"/>
      <c r="M7517" t="s">
        <v>288</v>
      </c>
      <c r="N7517" s="11" t="s">
        <v>288</v>
      </c>
      <c r="O7517" t="s">
        <v>288</v>
      </c>
    </row>
    <row r="7518" spans="3:15" x14ac:dyDescent="0.25">
      <c r="C7518" s="2"/>
      <c r="M7518" t="s">
        <v>288</v>
      </c>
      <c r="N7518" s="11" t="s">
        <v>288</v>
      </c>
      <c r="O7518" t="s">
        <v>288</v>
      </c>
    </row>
    <row r="7519" spans="3:15" x14ac:dyDescent="0.25">
      <c r="C7519" s="2"/>
      <c r="M7519" t="s">
        <v>288</v>
      </c>
      <c r="N7519" s="11" t="s">
        <v>288</v>
      </c>
      <c r="O7519" t="s">
        <v>288</v>
      </c>
    </row>
    <row r="7520" spans="3:15" x14ac:dyDescent="0.25">
      <c r="C7520" s="2"/>
      <c r="M7520" t="s">
        <v>288</v>
      </c>
      <c r="N7520" s="11" t="s">
        <v>288</v>
      </c>
      <c r="O7520" t="s">
        <v>288</v>
      </c>
    </row>
    <row r="7521" spans="3:15" x14ac:dyDescent="0.25">
      <c r="C7521" s="2"/>
      <c r="M7521" t="s">
        <v>288</v>
      </c>
      <c r="N7521" s="11" t="s">
        <v>288</v>
      </c>
      <c r="O7521" t="s">
        <v>288</v>
      </c>
    </row>
    <row r="7522" spans="3:15" x14ac:dyDescent="0.25">
      <c r="C7522" s="2"/>
      <c r="M7522" t="s">
        <v>288</v>
      </c>
      <c r="N7522" s="11" t="s">
        <v>288</v>
      </c>
      <c r="O7522" t="s">
        <v>288</v>
      </c>
    </row>
    <row r="7523" spans="3:15" x14ac:dyDescent="0.25">
      <c r="C7523" s="2"/>
      <c r="M7523" t="s">
        <v>288</v>
      </c>
      <c r="N7523" s="11" t="s">
        <v>288</v>
      </c>
      <c r="O7523" t="s">
        <v>288</v>
      </c>
    </row>
    <row r="7524" spans="3:15" x14ac:dyDescent="0.25">
      <c r="C7524" s="2"/>
      <c r="M7524" t="s">
        <v>288</v>
      </c>
      <c r="N7524" s="11" t="s">
        <v>288</v>
      </c>
      <c r="O7524" t="s">
        <v>288</v>
      </c>
    </row>
    <row r="7525" spans="3:15" x14ac:dyDescent="0.25">
      <c r="C7525" s="2"/>
      <c r="M7525" t="s">
        <v>288</v>
      </c>
      <c r="N7525" s="11" t="s">
        <v>288</v>
      </c>
      <c r="O7525" t="s">
        <v>288</v>
      </c>
    </row>
    <row r="7526" spans="3:15" x14ac:dyDescent="0.25">
      <c r="C7526" s="2"/>
      <c r="M7526" t="s">
        <v>288</v>
      </c>
      <c r="N7526" s="11" t="s">
        <v>288</v>
      </c>
      <c r="O7526" t="s">
        <v>288</v>
      </c>
    </row>
    <row r="7527" spans="3:15" x14ac:dyDescent="0.25">
      <c r="C7527" s="2"/>
      <c r="M7527" t="s">
        <v>288</v>
      </c>
      <c r="N7527" s="11" t="s">
        <v>288</v>
      </c>
      <c r="O7527" t="s">
        <v>288</v>
      </c>
    </row>
    <row r="7528" spans="3:15" x14ac:dyDescent="0.25">
      <c r="C7528" s="2"/>
      <c r="M7528" t="s">
        <v>288</v>
      </c>
      <c r="N7528" s="11" t="s">
        <v>288</v>
      </c>
      <c r="O7528" t="s">
        <v>288</v>
      </c>
    </row>
    <row r="7529" spans="3:15" x14ac:dyDescent="0.25">
      <c r="C7529" s="2"/>
      <c r="M7529" t="s">
        <v>288</v>
      </c>
      <c r="N7529" s="11" t="s">
        <v>288</v>
      </c>
      <c r="O7529" t="s">
        <v>288</v>
      </c>
    </row>
    <row r="7530" spans="3:15" x14ac:dyDescent="0.25">
      <c r="C7530" s="2"/>
      <c r="M7530">
        <v>4</v>
      </c>
      <c r="N7530" s="11">
        <v>3.9212962962962963E-2</v>
      </c>
      <c r="O7530">
        <v>9</v>
      </c>
    </row>
    <row r="7531" spans="3:15" x14ac:dyDescent="0.25">
      <c r="C7531" s="2"/>
      <c r="M7531" t="s">
        <v>288</v>
      </c>
      <c r="N7531" s="11" t="s">
        <v>288</v>
      </c>
      <c r="O7531" t="s">
        <v>288</v>
      </c>
    </row>
    <row r="7532" spans="3:15" x14ac:dyDescent="0.25">
      <c r="C7532" s="2"/>
      <c r="M7532" t="s">
        <v>288</v>
      </c>
      <c r="N7532" s="11" t="s">
        <v>288</v>
      </c>
      <c r="O7532" t="s">
        <v>288</v>
      </c>
    </row>
    <row r="7533" spans="3:15" x14ac:dyDescent="0.25">
      <c r="C7533" s="2"/>
      <c r="M7533" t="s">
        <v>288</v>
      </c>
      <c r="N7533" s="11" t="s">
        <v>288</v>
      </c>
      <c r="O7533" t="s">
        <v>288</v>
      </c>
    </row>
    <row r="7534" spans="3:15" x14ac:dyDescent="0.25">
      <c r="C7534" s="2"/>
      <c r="M7534" t="s">
        <v>288</v>
      </c>
      <c r="N7534" s="11" t="s">
        <v>288</v>
      </c>
      <c r="O7534" t="s">
        <v>288</v>
      </c>
    </row>
    <row r="7535" spans="3:15" x14ac:dyDescent="0.25">
      <c r="C7535" s="2"/>
      <c r="M7535" t="s">
        <v>288</v>
      </c>
      <c r="N7535" s="11" t="s">
        <v>288</v>
      </c>
      <c r="O7535" t="s">
        <v>288</v>
      </c>
    </row>
    <row r="7536" spans="3:15" x14ac:dyDescent="0.25">
      <c r="C7536" s="2"/>
      <c r="M7536" t="s">
        <v>288</v>
      </c>
      <c r="N7536" s="11" t="s">
        <v>288</v>
      </c>
      <c r="O7536" t="s">
        <v>288</v>
      </c>
    </row>
    <row r="7537" spans="3:15" x14ac:dyDescent="0.25">
      <c r="C7537" s="2"/>
      <c r="M7537" t="s">
        <v>288</v>
      </c>
      <c r="N7537" s="11" t="s">
        <v>288</v>
      </c>
      <c r="O7537" t="s">
        <v>288</v>
      </c>
    </row>
    <row r="7538" spans="3:15" x14ac:dyDescent="0.25">
      <c r="C7538" s="2"/>
      <c r="M7538" t="s">
        <v>288</v>
      </c>
      <c r="N7538" s="11" t="s">
        <v>288</v>
      </c>
      <c r="O7538" t="s">
        <v>288</v>
      </c>
    </row>
    <row r="7539" spans="3:15" x14ac:dyDescent="0.25">
      <c r="C7539" s="2"/>
      <c r="M7539" t="s">
        <v>288</v>
      </c>
      <c r="N7539" s="11" t="s">
        <v>288</v>
      </c>
      <c r="O7539" t="s">
        <v>288</v>
      </c>
    </row>
    <row r="7540" spans="3:15" x14ac:dyDescent="0.25">
      <c r="C7540" s="2"/>
      <c r="M7540" t="s">
        <v>288</v>
      </c>
      <c r="N7540" s="11" t="s">
        <v>288</v>
      </c>
      <c r="O7540" t="s">
        <v>288</v>
      </c>
    </row>
    <row r="7541" spans="3:15" x14ac:dyDescent="0.25">
      <c r="C7541" s="2"/>
      <c r="M7541" t="s">
        <v>288</v>
      </c>
      <c r="N7541" s="11" t="s">
        <v>288</v>
      </c>
      <c r="O7541" t="s">
        <v>288</v>
      </c>
    </row>
    <row r="7542" spans="3:15" x14ac:dyDescent="0.25">
      <c r="C7542" s="2"/>
      <c r="M7542" t="s">
        <v>288</v>
      </c>
      <c r="N7542" s="11" t="s">
        <v>288</v>
      </c>
      <c r="O7542" t="s">
        <v>288</v>
      </c>
    </row>
    <row r="7543" spans="3:15" x14ac:dyDescent="0.25">
      <c r="C7543" s="2"/>
      <c r="M7543" t="s">
        <v>288</v>
      </c>
      <c r="N7543" s="11" t="s">
        <v>288</v>
      </c>
      <c r="O7543" t="s">
        <v>288</v>
      </c>
    </row>
    <row r="7544" spans="3:15" x14ac:dyDescent="0.25">
      <c r="C7544" s="2"/>
      <c r="M7544" t="s">
        <v>288</v>
      </c>
      <c r="N7544" s="11" t="s">
        <v>288</v>
      </c>
      <c r="O7544" t="s">
        <v>288</v>
      </c>
    </row>
    <row r="7545" spans="3:15" x14ac:dyDescent="0.25">
      <c r="C7545" s="2"/>
      <c r="M7545" t="s">
        <v>288</v>
      </c>
      <c r="N7545" s="11" t="s">
        <v>288</v>
      </c>
      <c r="O7545" t="s">
        <v>288</v>
      </c>
    </row>
    <row r="7546" spans="3:15" x14ac:dyDescent="0.25">
      <c r="C7546" s="2"/>
      <c r="M7546" t="s">
        <v>288</v>
      </c>
      <c r="N7546" s="11" t="s">
        <v>288</v>
      </c>
      <c r="O7546" t="s">
        <v>288</v>
      </c>
    </row>
    <row r="7547" spans="3:15" x14ac:dyDescent="0.25">
      <c r="C7547" s="2"/>
      <c r="M7547" t="s">
        <v>288</v>
      </c>
      <c r="N7547" s="11" t="s">
        <v>288</v>
      </c>
      <c r="O7547" t="s">
        <v>288</v>
      </c>
    </row>
    <row r="7548" spans="3:15" x14ac:dyDescent="0.25">
      <c r="M7548" t="s">
        <v>288</v>
      </c>
      <c r="N7548" s="11" t="s">
        <v>288</v>
      </c>
      <c r="O7548" t="s">
        <v>288</v>
      </c>
    </row>
    <row r="7549" spans="3:15" x14ac:dyDescent="0.25">
      <c r="C7549" s="2"/>
      <c r="M7549">
        <v>1</v>
      </c>
      <c r="N7549" s="11">
        <v>0</v>
      </c>
      <c r="O7549">
        <v>0</v>
      </c>
    </row>
    <row r="7550" spans="3:15" x14ac:dyDescent="0.25">
      <c r="C7550" s="2"/>
      <c r="M7550" t="s">
        <v>288</v>
      </c>
      <c r="N7550" s="11" t="s">
        <v>288</v>
      </c>
      <c r="O7550" t="s">
        <v>288</v>
      </c>
    </row>
    <row r="7551" spans="3:15" x14ac:dyDescent="0.25">
      <c r="C7551" s="2"/>
      <c r="M7551" t="s">
        <v>288</v>
      </c>
      <c r="N7551" s="11" t="s">
        <v>288</v>
      </c>
      <c r="O7551" t="s">
        <v>288</v>
      </c>
    </row>
    <row r="7552" spans="3:15" x14ac:dyDescent="0.25">
      <c r="C7552" s="2"/>
      <c r="M7552" t="s">
        <v>288</v>
      </c>
      <c r="N7552" s="11" t="s">
        <v>288</v>
      </c>
      <c r="O7552" t="s">
        <v>288</v>
      </c>
    </row>
    <row r="7553" spans="3:15" x14ac:dyDescent="0.25">
      <c r="C7553" s="2"/>
      <c r="M7553" t="s">
        <v>288</v>
      </c>
      <c r="N7553" s="11" t="s">
        <v>288</v>
      </c>
      <c r="O7553" t="s">
        <v>288</v>
      </c>
    </row>
    <row r="7554" spans="3:15" x14ac:dyDescent="0.25">
      <c r="C7554" s="2"/>
      <c r="M7554" t="s">
        <v>288</v>
      </c>
      <c r="N7554" s="11" t="s">
        <v>288</v>
      </c>
      <c r="O7554" t="s">
        <v>288</v>
      </c>
    </row>
    <row r="7555" spans="3:15" x14ac:dyDescent="0.25">
      <c r="C7555" s="2"/>
      <c r="M7555" t="s">
        <v>288</v>
      </c>
      <c r="N7555" s="11" t="s">
        <v>288</v>
      </c>
      <c r="O7555" t="s">
        <v>288</v>
      </c>
    </row>
    <row r="7556" spans="3:15" x14ac:dyDescent="0.25">
      <c r="C7556" s="2"/>
      <c r="M7556" t="s">
        <v>288</v>
      </c>
      <c r="N7556" s="11" t="s">
        <v>288</v>
      </c>
      <c r="O7556" t="s">
        <v>288</v>
      </c>
    </row>
    <row r="7557" spans="3:15" x14ac:dyDescent="0.25">
      <c r="C7557" s="2"/>
      <c r="M7557" t="s">
        <v>288</v>
      </c>
      <c r="N7557" s="11" t="s">
        <v>288</v>
      </c>
      <c r="O7557" t="s">
        <v>288</v>
      </c>
    </row>
    <row r="7558" spans="3:15" x14ac:dyDescent="0.25">
      <c r="C7558" s="2"/>
      <c r="M7558" t="s">
        <v>288</v>
      </c>
      <c r="N7558" s="11" t="s">
        <v>288</v>
      </c>
      <c r="O7558" t="s">
        <v>288</v>
      </c>
    </row>
    <row r="7559" spans="3:15" x14ac:dyDescent="0.25">
      <c r="C7559" s="2"/>
      <c r="M7559" t="s">
        <v>288</v>
      </c>
      <c r="N7559" s="11" t="s">
        <v>288</v>
      </c>
      <c r="O7559" t="s">
        <v>288</v>
      </c>
    </row>
    <row r="7560" spans="3:15" x14ac:dyDescent="0.25">
      <c r="C7560" s="2"/>
      <c r="M7560" t="s">
        <v>288</v>
      </c>
      <c r="N7560" s="11" t="s">
        <v>288</v>
      </c>
      <c r="O7560" t="s">
        <v>288</v>
      </c>
    </row>
    <row r="7561" spans="3:15" x14ac:dyDescent="0.25">
      <c r="C7561" s="2"/>
      <c r="M7561" t="s">
        <v>288</v>
      </c>
      <c r="N7561" s="11" t="s">
        <v>288</v>
      </c>
      <c r="O7561" t="s">
        <v>288</v>
      </c>
    </row>
    <row r="7562" spans="3:15" x14ac:dyDescent="0.25">
      <c r="C7562" s="2"/>
      <c r="M7562" t="s">
        <v>288</v>
      </c>
      <c r="N7562" s="11" t="s">
        <v>288</v>
      </c>
      <c r="O7562" t="s">
        <v>288</v>
      </c>
    </row>
    <row r="7563" spans="3:15" x14ac:dyDescent="0.25">
      <c r="C7563" s="2"/>
      <c r="M7563" t="s">
        <v>288</v>
      </c>
      <c r="N7563" s="11" t="s">
        <v>288</v>
      </c>
      <c r="O7563" t="s">
        <v>288</v>
      </c>
    </row>
    <row r="7564" spans="3:15" x14ac:dyDescent="0.25">
      <c r="C7564" s="2"/>
      <c r="M7564">
        <v>1</v>
      </c>
      <c r="N7564" s="11">
        <v>3.3101851851851855E-3</v>
      </c>
      <c r="O7564">
        <v>3</v>
      </c>
    </row>
    <row r="7565" spans="3:15" x14ac:dyDescent="0.25">
      <c r="C7565" s="2"/>
      <c r="M7565" t="s">
        <v>288</v>
      </c>
      <c r="N7565" s="11" t="s">
        <v>288</v>
      </c>
      <c r="O7565" t="s">
        <v>288</v>
      </c>
    </row>
    <row r="7566" spans="3:15" x14ac:dyDescent="0.25">
      <c r="C7566" s="2"/>
      <c r="M7566" t="s">
        <v>288</v>
      </c>
      <c r="N7566" s="11" t="s">
        <v>288</v>
      </c>
      <c r="O7566" t="s">
        <v>288</v>
      </c>
    </row>
    <row r="7567" spans="3:15" x14ac:dyDescent="0.25">
      <c r="C7567" s="2"/>
      <c r="M7567" t="s">
        <v>288</v>
      </c>
      <c r="N7567" s="11" t="s">
        <v>288</v>
      </c>
      <c r="O7567" t="s">
        <v>288</v>
      </c>
    </row>
    <row r="7568" spans="3:15" x14ac:dyDescent="0.25">
      <c r="C7568" s="2"/>
      <c r="M7568" t="s">
        <v>288</v>
      </c>
      <c r="N7568" s="11" t="s">
        <v>288</v>
      </c>
      <c r="O7568" t="s">
        <v>288</v>
      </c>
    </row>
    <row r="7569" spans="3:15" x14ac:dyDescent="0.25">
      <c r="C7569" s="2"/>
      <c r="M7569" t="s">
        <v>288</v>
      </c>
      <c r="N7569" s="11" t="s">
        <v>288</v>
      </c>
      <c r="O7569" t="s">
        <v>288</v>
      </c>
    </row>
    <row r="7570" spans="3:15" x14ac:dyDescent="0.25">
      <c r="C7570" s="2"/>
      <c r="M7570" t="s">
        <v>288</v>
      </c>
      <c r="N7570" s="11" t="s">
        <v>288</v>
      </c>
      <c r="O7570" t="s">
        <v>288</v>
      </c>
    </row>
    <row r="7571" spans="3:15" x14ac:dyDescent="0.25">
      <c r="C7571" s="2"/>
      <c r="M7571" t="s">
        <v>288</v>
      </c>
      <c r="N7571" s="11" t="s">
        <v>288</v>
      </c>
      <c r="O7571" t="s">
        <v>288</v>
      </c>
    </row>
    <row r="7572" spans="3:15" x14ac:dyDescent="0.25">
      <c r="C7572" s="2"/>
      <c r="M7572" t="s">
        <v>288</v>
      </c>
      <c r="N7572" s="11" t="s">
        <v>288</v>
      </c>
      <c r="O7572" t="s">
        <v>288</v>
      </c>
    </row>
    <row r="7573" spans="3:15" x14ac:dyDescent="0.25">
      <c r="C7573" s="2"/>
      <c r="M7573" t="s">
        <v>288</v>
      </c>
      <c r="N7573" s="11" t="s">
        <v>288</v>
      </c>
      <c r="O7573" t="s">
        <v>288</v>
      </c>
    </row>
    <row r="7574" spans="3:15" x14ac:dyDescent="0.25">
      <c r="C7574" s="2"/>
      <c r="M7574" t="s">
        <v>288</v>
      </c>
      <c r="N7574" s="11" t="s">
        <v>288</v>
      </c>
      <c r="O7574" t="s">
        <v>288</v>
      </c>
    </row>
    <row r="7575" spans="3:15" x14ac:dyDescent="0.25">
      <c r="C7575" s="2"/>
      <c r="M7575" t="s">
        <v>288</v>
      </c>
      <c r="N7575" s="11" t="s">
        <v>288</v>
      </c>
      <c r="O7575" t="s">
        <v>288</v>
      </c>
    </row>
    <row r="7576" spans="3:15" x14ac:dyDescent="0.25">
      <c r="C7576" s="2"/>
      <c r="M7576" t="s">
        <v>288</v>
      </c>
      <c r="N7576" s="11" t="s">
        <v>288</v>
      </c>
      <c r="O7576" t="s">
        <v>288</v>
      </c>
    </row>
    <row r="7577" spans="3:15" x14ac:dyDescent="0.25">
      <c r="C7577" s="2"/>
      <c r="M7577" t="s">
        <v>288</v>
      </c>
      <c r="N7577" s="11" t="s">
        <v>288</v>
      </c>
      <c r="O7577" t="s">
        <v>288</v>
      </c>
    </row>
    <row r="7578" spans="3:15" x14ac:dyDescent="0.25">
      <c r="C7578" s="2"/>
      <c r="M7578" t="s">
        <v>288</v>
      </c>
      <c r="N7578" s="11" t="s">
        <v>288</v>
      </c>
      <c r="O7578" t="s">
        <v>288</v>
      </c>
    </row>
    <row r="7579" spans="3:15" x14ac:dyDescent="0.25">
      <c r="C7579" s="2"/>
      <c r="M7579" t="s">
        <v>288</v>
      </c>
      <c r="N7579" s="11" t="s">
        <v>288</v>
      </c>
      <c r="O7579" t="s">
        <v>288</v>
      </c>
    </row>
    <row r="7580" spans="3:15" x14ac:dyDescent="0.25">
      <c r="C7580" s="2"/>
      <c r="M7580" t="s">
        <v>288</v>
      </c>
      <c r="N7580" s="11" t="s">
        <v>288</v>
      </c>
      <c r="O7580" t="s">
        <v>288</v>
      </c>
    </row>
    <row r="7581" spans="3:15" x14ac:dyDescent="0.25">
      <c r="C7581" s="2"/>
      <c r="M7581" t="s">
        <v>288</v>
      </c>
      <c r="N7581" s="11" t="s">
        <v>288</v>
      </c>
      <c r="O7581" t="s">
        <v>288</v>
      </c>
    </row>
    <row r="7582" spans="3:15" x14ac:dyDescent="0.25">
      <c r="C7582" s="2"/>
      <c r="M7582" t="s">
        <v>288</v>
      </c>
      <c r="N7582" s="11" t="s">
        <v>288</v>
      </c>
      <c r="O7582" t="s">
        <v>288</v>
      </c>
    </row>
    <row r="7583" spans="3:15" x14ac:dyDescent="0.25">
      <c r="C7583" s="2"/>
      <c r="M7583" t="s">
        <v>288</v>
      </c>
      <c r="N7583" s="11" t="s">
        <v>288</v>
      </c>
      <c r="O7583" t="s">
        <v>288</v>
      </c>
    </row>
    <row r="7584" spans="3:15" x14ac:dyDescent="0.25">
      <c r="C7584" s="2"/>
      <c r="M7584" t="s">
        <v>288</v>
      </c>
      <c r="N7584" s="11" t="s">
        <v>288</v>
      </c>
      <c r="O7584" t="s">
        <v>288</v>
      </c>
    </row>
    <row r="7585" spans="3:15" x14ac:dyDescent="0.25">
      <c r="C7585" s="2"/>
      <c r="M7585" t="s">
        <v>288</v>
      </c>
      <c r="N7585" s="11" t="s">
        <v>288</v>
      </c>
      <c r="O7585" t="s">
        <v>288</v>
      </c>
    </row>
    <row r="7586" spans="3:15" x14ac:dyDescent="0.25">
      <c r="C7586" s="2"/>
      <c r="M7586" t="s">
        <v>288</v>
      </c>
      <c r="N7586" s="11" t="s">
        <v>288</v>
      </c>
      <c r="O7586" t="s">
        <v>288</v>
      </c>
    </row>
    <row r="7587" spans="3:15" x14ac:dyDescent="0.25">
      <c r="C7587" s="2"/>
      <c r="M7587" t="s">
        <v>288</v>
      </c>
      <c r="N7587" s="11" t="s">
        <v>288</v>
      </c>
      <c r="O7587" t="s">
        <v>288</v>
      </c>
    </row>
    <row r="7588" spans="3:15" x14ac:dyDescent="0.25">
      <c r="C7588" s="2"/>
      <c r="M7588" t="s">
        <v>288</v>
      </c>
      <c r="N7588" s="11" t="s">
        <v>288</v>
      </c>
      <c r="O7588" t="s">
        <v>288</v>
      </c>
    </row>
    <row r="7589" spans="3:15" x14ac:dyDescent="0.25">
      <c r="C7589" s="2"/>
      <c r="M7589" t="s">
        <v>288</v>
      </c>
      <c r="N7589" s="11" t="s">
        <v>288</v>
      </c>
      <c r="O7589" t="s">
        <v>288</v>
      </c>
    </row>
    <row r="7590" spans="3:15" x14ac:dyDescent="0.25">
      <c r="C7590" s="2"/>
      <c r="M7590" t="s">
        <v>288</v>
      </c>
      <c r="N7590" s="11" t="s">
        <v>288</v>
      </c>
      <c r="O7590" t="s">
        <v>288</v>
      </c>
    </row>
    <row r="7591" spans="3:15" x14ac:dyDescent="0.25">
      <c r="C7591" s="2"/>
      <c r="M7591" t="s">
        <v>288</v>
      </c>
      <c r="N7591" s="11" t="s">
        <v>288</v>
      </c>
      <c r="O7591" t="s">
        <v>288</v>
      </c>
    </row>
    <row r="7592" spans="3:15" x14ac:dyDescent="0.25">
      <c r="C7592" s="2"/>
      <c r="M7592" t="s">
        <v>288</v>
      </c>
      <c r="N7592" s="11" t="s">
        <v>288</v>
      </c>
      <c r="O7592" t="s">
        <v>288</v>
      </c>
    </row>
    <row r="7593" spans="3:15" x14ac:dyDescent="0.25">
      <c r="C7593" s="2"/>
      <c r="M7593">
        <v>2</v>
      </c>
      <c r="N7593" s="11">
        <v>1.2210648148148149E-2</v>
      </c>
      <c r="O7593">
        <v>6</v>
      </c>
    </row>
    <row r="7594" spans="3:15" x14ac:dyDescent="0.25">
      <c r="C7594" s="2"/>
      <c r="M7594" t="s">
        <v>288</v>
      </c>
      <c r="N7594" s="11" t="s">
        <v>288</v>
      </c>
      <c r="O7594" t="s">
        <v>288</v>
      </c>
    </row>
    <row r="7595" spans="3:15" x14ac:dyDescent="0.25">
      <c r="C7595" s="2"/>
      <c r="M7595" t="s">
        <v>288</v>
      </c>
      <c r="N7595" s="11" t="s">
        <v>288</v>
      </c>
      <c r="O7595" t="s">
        <v>288</v>
      </c>
    </row>
    <row r="7596" spans="3:15" x14ac:dyDescent="0.25">
      <c r="C7596" s="2"/>
      <c r="M7596" t="s">
        <v>288</v>
      </c>
      <c r="N7596" s="11" t="s">
        <v>288</v>
      </c>
      <c r="O7596" t="s">
        <v>288</v>
      </c>
    </row>
    <row r="7597" spans="3:15" x14ac:dyDescent="0.25">
      <c r="C7597" s="2"/>
      <c r="M7597" t="s">
        <v>288</v>
      </c>
      <c r="N7597" s="11" t="s">
        <v>288</v>
      </c>
      <c r="O7597" t="s">
        <v>288</v>
      </c>
    </row>
    <row r="7598" spans="3:15" x14ac:dyDescent="0.25">
      <c r="C7598" s="2"/>
      <c r="M7598" t="s">
        <v>288</v>
      </c>
      <c r="N7598" s="11" t="s">
        <v>288</v>
      </c>
      <c r="O7598" t="s">
        <v>288</v>
      </c>
    </row>
    <row r="7599" spans="3:15" x14ac:dyDescent="0.25">
      <c r="C7599" s="2"/>
      <c r="M7599">
        <v>2</v>
      </c>
      <c r="N7599" s="11">
        <v>1.3182870370370369E-2</v>
      </c>
      <c r="O7599">
        <v>13</v>
      </c>
    </row>
    <row r="7600" spans="3:15" x14ac:dyDescent="0.25">
      <c r="C7600" s="2"/>
      <c r="M7600" t="s">
        <v>288</v>
      </c>
      <c r="N7600" s="11" t="s">
        <v>288</v>
      </c>
      <c r="O7600" t="s">
        <v>288</v>
      </c>
    </row>
    <row r="7601" spans="3:15" x14ac:dyDescent="0.25">
      <c r="C7601" s="2"/>
      <c r="M7601" t="s">
        <v>288</v>
      </c>
      <c r="N7601" s="11" t="s">
        <v>288</v>
      </c>
      <c r="O7601" t="s">
        <v>288</v>
      </c>
    </row>
    <row r="7602" spans="3:15" x14ac:dyDescent="0.25">
      <c r="C7602" s="2"/>
      <c r="M7602" t="s">
        <v>288</v>
      </c>
      <c r="N7602" s="11" t="s">
        <v>288</v>
      </c>
      <c r="O7602" t="s">
        <v>288</v>
      </c>
    </row>
    <row r="7603" spans="3:15" x14ac:dyDescent="0.25">
      <c r="C7603" s="2"/>
      <c r="M7603" t="s">
        <v>288</v>
      </c>
      <c r="N7603" s="11" t="s">
        <v>288</v>
      </c>
      <c r="O7603" t="s">
        <v>288</v>
      </c>
    </row>
    <row r="7604" spans="3:15" x14ac:dyDescent="0.25">
      <c r="C7604" s="2"/>
      <c r="M7604" t="s">
        <v>288</v>
      </c>
      <c r="N7604" s="11" t="s">
        <v>288</v>
      </c>
      <c r="O7604" t="s">
        <v>288</v>
      </c>
    </row>
    <row r="7605" spans="3:15" x14ac:dyDescent="0.25">
      <c r="C7605" s="2"/>
      <c r="M7605" t="s">
        <v>288</v>
      </c>
      <c r="N7605" s="11" t="s">
        <v>288</v>
      </c>
      <c r="O7605" t="s">
        <v>288</v>
      </c>
    </row>
    <row r="7606" spans="3:15" x14ac:dyDescent="0.25">
      <c r="C7606" s="2"/>
      <c r="M7606" t="s">
        <v>288</v>
      </c>
      <c r="N7606" s="11" t="s">
        <v>288</v>
      </c>
      <c r="O7606" t="s">
        <v>288</v>
      </c>
    </row>
    <row r="7607" spans="3:15" x14ac:dyDescent="0.25">
      <c r="C7607" s="2"/>
      <c r="M7607" t="s">
        <v>288</v>
      </c>
      <c r="N7607" s="11" t="s">
        <v>288</v>
      </c>
      <c r="O7607" t="s">
        <v>288</v>
      </c>
    </row>
    <row r="7608" spans="3:15" x14ac:dyDescent="0.25">
      <c r="C7608" s="2"/>
      <c r="M7608" t="s">
        <v>288</v>
      </c>
      <c r="N7608" s="11" t="s">
        <v>288</v>
      </c>
      <c r="O7608" t="s">
        <v>288</v>
      </c>
    </row>
    <row r="7609" spans="3:15" x14ac:dyDescent="0.25">
      <c r="C7609" s="2"/>
      <c r="M7609">
        <v>2</v>
      </c>
      <c r="N7609" s="11">
        <v>1.607638888888889E-2</v>
      </c>
      <c r="O7609">
        <v>6</v>
      </c>
    </row>
    <row r="7610" spans="3:15" x14ac:dyDescent="0.25">
      <c r="C7610" s="2"/>
      <c r="M7610" t="s">
        <v>288</v>
      </c>
      <c r="N7610" s="11" t="s">
        <v>288</v>
      </c>
      <c r="O7610" t="s">
        <v>288</v>
      </c>
    </row>
    <row r="7611" spans="3:15" x14ac:dyDescent="0.25">
      <c r="C7611" s="2"/>
      <c r="M7611" t="s">
        <v>288</v>
      </c>
      <c r="N7611" s="11" t="s">
        <v>288</v>
      </c>
      <c r="O7611" t="s">
        <v>288</v>
      </c>
    </row>
    <row r="7612" spans="3:15" x14ac:dyDescent="0.25">
      <c r="C7612" s="2"/>
      <c r="M7612" t="s">
        <v>288</v>
      </c>
      <c r="N7612" s="11" t="s">
        <v>288</v>
      </c>
      <c r="O7612" t="s">
        <v>288</v>
      </c>
    </row>
    <row r="7613" spans="3:15" x14ac:dyDescent="0.25">
      <c r="C7613" s="2"/>
      <c r="M7613" t="s">
        <v>288</v>
      </c>
      <c r="N7613" s="11" t="s">
        <v>288</v>
      </c>
      <c r="O7613" t="s">
        <v>288</v>
      </c>
    </row>
    <row r="7614" spans="3:15" x14ac:dyDescent="0.25">
      <c r="C7614" s="2"/>
      <c r="M7614" t="s">
        <v>288</v>
      </c>
      <c r="N7614" s="11" t="s">
        <v>288</v>
      </c>
      <c r="O7614" t="s">
        <v>288</v>
      </c>
    </row>
    <row r="7615" spans="3:15" x14ac:dyDescent="0.25">
      <c r="C7615" s="2"/>
      <c r="M7615" t="s">
        <v>288</v>
      </c>
      <c r="N7615" s="11" t="s">
        <v>288</v>
      </c>
      <c r="O7615" t="s">
        <v>288</v>
      </c>
    </row>
    <row r="7616" spans="3:15" x14ac:dyDescent="0.25">
      <c r="C7616" s="2"/>
      <c r="M7616" t="s">
        <v>288</v>
      </c>
      <c r="N7616" s="11" t="s">
        <v>288</v>
      </c>
      <c r="O7616" t="s">
        <v>288</v>
      </c>
    </row>
    <row r="7617" spans="3:15" x14ac:dyDescent="0.25">
      <c r="C7617" s="2"/>
      <c r="M7617" t="s">
        <v>288</v>
      </c>
      <c r="N7617" s="11" t="s">
        <v>288</v>
      </c>
      <c r="O7617" t="s">
        <v>288</v>
      </c>
    </row>
    <row r="7618" spans="3:15" x14ac:dyDescent="0.25">
      <c r="C7618" s="2"/>
      <c r="M7618" t="s">
        <v>288</v>
      </c>
      <c r="N7618" s="11" t="s">
        <v>288</v>
      </c>
      <c r="O7618" t="s">
        <v>288</v>
      </c>
    </row>
    <row r="7619" spans="3:15" x14ac:dyDescent="0.25">
      <c r="C7619" s="2"/>
      <c r="M7619" t="s">
        <v>288</v>
      </c>
      <c r="N7619" s="11" t="s">
        <v>288</v>
      </c>
      <c r="O7619" t="s">
        <v>288</v>
      </c>
    </row>
    <row r="7620" spans="3:15" x14ac:dyDescent="0.25">
      <c r="C7620" s="2"/>
      <c r="M7620" t="s">
        <v>288</v>
      </c>
      <c r="N7620" s="11" t="s">
        <v>288</v>
      </c>
      <c r="O7620" t="s">
        <v>288</v>
      </c>
    </row>
    <row r="7621" spans="3:15" x14ac:dyDescent="0.25">
      <c r="C7621" s="2"/>
      <c r="M7621" t="s">
        <v>288</v>
      </c>
      <c r="N7621" s="11" t="s">
        <v>288</v>
      </c>
      <c r="O7621" t="s">
        <v>288</v>
      </c>
    </row>
    <row r="7622" spans="3:15" x14ac:dyDescent="0.25">
      <c r="C7622" s="2"/>
      <c r="M7622" t="s">
        <v>288</v>
      </c>
      <c r="N7622" s="11" t="s">
        <v>288</v>
      </c>
      <c r="O7622" t="s">
        <v>288</v>
      </c>
    </row>
    <row r="7623" spans="3:15" x14ac:dyDescent="0.25">
      <c r="C7623" s="2"/>
      <c r="M7623" t="s">
        <v>288</v>
      </c>
      <c r="N7623" s="11" t="s">
        <v>288</v>
      </c>
      <c r="O7623" t="s">
        <v>288</v>
      </c>
    </row>
    <row r="7624" spans="3:15" x14ac:dyDescent="0.25">
      <c r="C7624" s="2"/>
      <c r="M7624" t="s">
        <v>288</v>
      </c>
      <c r="N7624" s="11" t="s">
        <v>288</v>
      </c>
      <c r="O7624" t="s">
        <v>288</v>
      </c>
    </row>
    <row r="7625" spans="3:15" x14ac:dyDescent="0.25">
      <c r="C7625" s="2"/>
      <c r="M7625" t="s">
        <v>288</v>
      </c>
      <c r="N7625" s="11" t="s">
        <v>288</v>
      </c>
      <c r="O7625" t="s">
        <v>288</v>
      </c>
    </row>
    <row r="7626" spans="3:15" x14ac:dyDescent="0.25">
      <c r="C7626" s="2"/>
      <c r="M7626">
        <v>2</v>
      </c>
      <c r="N7626" s="11">
        <v>2.0763888888888891E-2</v>
      </c>
      <c r="O7626">
        <v>9</v>
      </c>
    </row>
    <row r="7627" spans="3:15" x14ac:dyDescent="0.25">
      <c r="C7627" s="2"/>
      <c r="M7627" t="s">
        <v>288</v>
      </c>
      <c r="N7627" s="11" t="s">
        <v>288</v>
      </c>
      <c r="O7627" t="s">
        <v>288</v>
      </c>
    </row>
    <row r="7628" spans="3:15" x14ac:dyDescent="0.25">
      <c r="M7628" t="s">
        <v>288</v>
      </c>
      <c r="N7628" s="11" t="s">
        <v>288</v>
      </c>
      <c r="O7628" t="s">
        <v>288</v>
      </c>
    </row>
    <row r="7629" spans="3:15" x14ac:dyDescent="0.25">
      <c r="C7629" s="2"/>
      <c r="M7629" t="s">
        <v>288</v>
      </c>
      <c r="N7629" s="11" t="s">
        <v>288</v>
      </c>
      <c r="O7629" t="s">
        <v>288</v>
      </c>
    </row>
    <row r="7630" spans="3:15" x14ac:dyDescent="0.25">
      <c r="C7630" s="2"/>
      <c r="M7630" t="s">
        <v>288</v>
      </c>
      <c r="N7630" s="11" t="s">
        <v>288</v>
      </c>
      <c r="O7630" t="s">
        <v>288</v>
      </c>
    </row>
    <row r="7631" spans="3:15" x14ac:dyDescent="0.25">
      <c r="C7631" s="2"/>
      <c r="M7631" t="s">
        <v>288</v>
      </c>
      <c r="N7631" s="11" t="s">
        <v>288</v>
      </c>
      <c r="O7631" t="s">
        <v>288</v>
      </c>
    </row>
    <row r="7632" spans="3:15" x14ac:dyDescent="0.25">
      <c r="C7632" s="2"/>
      <c r="M7632" t="s">
        <v>288</v>
      </c>
      <c r="N7632" s="11" t="s">
        <v>288</v>
      </c>
      <c r="O7632" t="s">
        <v>288</v>
      </c>
    </row>
    <row r="7633" spans="3:15" x14ac:dyDescent="0.25">
      <c r="C7633" s="2"/>
      <c r="M7633" t="s">
        <v>288</v>
      </c>
      <c r="N7633" s="11" t="s">
        <v>288</v>
      </c>
      <c r="O7633" t="s">
        <v>288</v>
      </c>
    </row>
    <row r="7634" spans="3:15" x14ac:dyDescent="0.25">
      <c r="C7634" s="2"/>
      <c r="M7634" t="s">
        <v>288</v>
      </c>
      <c r="N7634" s="11" t="s">
        <v>288</v>
      </c>
      <c r="O7634" t="s">
        <v>288</v>
      </c>
    </row>
    <row r="7635" spans="3:15" x14ac:dyDescent="0.25">
      <c r="C7635" s="2"/>
      <c r="M7635" t="s">
        <v>288</v>
      </c>
      <c r="N7635" s="11" t="s">
        <v>288</v>
      </c>
      <c r="O7635" t="s">
        <v>288</v>
      </c>
    </row>
    <row r="7636" spans="3:15" x14ac:dyDescent="0.25">
      <c r="C7636" s="2"/>
      <c r="M7636" t="s">
        <v>288</v>
      </c>
      <c r="N7636" s="11" t="s">
        <v>288</v>
      </c>
      <c r="O7636" t="s">
        <v>288</v>
      </c>
    </row>
    <row r="7637" spans="3:15" x14ac:dyDescent="0.25">
      <c r="C7637" s="2"/>
      <c r="M7637" t="s">
        <v>288</v>
      </c>
      <c r="N7637" s="11" t="s">
        <v>288</v>
      </c>
      <c r="O7637" t="s">
        <v>288</v>
      </c>
    </row>
    <row r="7638" spans="3:15" x14ac:dyDescent="0.25">
      <c r="C7638" s="2"/>
      <c r="M7638" t="s">
        <v>288</v>
      </c>
      <c r="N7638" s="11" t="s">
        <v>288</v>
      </c>
      <c r="O7638" t="s">
        <v>288</v>
      </c>
    </row>
    <row r="7639" spans="3:15" x14ac:dyDescent="0.25">
      <c r="C7639" s="2"/>
      <c r="M7639" t="s">
        <v>288</v>
      </c>
      <c r="N7639" s="11" t="s">
        <v>288</v>
      </c>
      <c r="O7639" t="s">
        <v>288</v>
      </c>
    </row>
    <row r="7640" spans="3:15" x14ac:dyDescent="0.25">
      <c r="C7640" s="2"/>
      <c r="M7640" t="s">
        <v>288</v>
      </c>
      <c r="N7640" s="11" t="s">
        <v>288</v>
      </c>
      <c r="O7640" t="s">
        <v>288</v>
      </c>
    </row>
    <row r="7641" spans="3:15" x14ac:dyDescent="0.25">
      <c r="C7641" s="2"/>
      <c r="M7641" t="s">
        <v>288</v>
      </c>
      <c r="N7641" s="11" t="s">
        <v>288</v>
      </c>
      <c r="O7641" t="s">
        <v>288</v>
      </c>
    </row>
    <row r="7642" spans="3:15" x14ac:dyDescent="0.25">
      <c r="C7642" s="2"/>
      <c r="M7642" t="s">
        <v>288</v>
      </c>
      <c r="N7642" s="11" t="s">
        <v>288</v>
      </c>
      <c r="O7642" t="s">
        <v>288</v>
      </c>
    </row>
    <row r="7643" spans="3:15" x14ac:dyDescent="0.25">
      <c r="C7643" s="2"/>
      <c r="M7643" t="s">
        <v>288</v>
      </c>
      <c r="N7643" s="11" t="s">
        <v>288</v>
      </c>
      <c r="O7643" t="s">
        <v>288</v>
      </c>
    </row>
    <row r="7644" spans="3:15" x14ac:dyDescent="0.25">
      <c r="C7644" s="2"/>
      <c r="M7644" t="s">
        <v>288</v>
      </c>
      <c r="N7644" s="11" t="s">
        <v>288</v>
      </c>
      <c r="O7644" t="s">
        <v>288</v>
      </c>
    </row>
    <row r="7645" spans="3:15" x14ac:dyDescent="0.25">
      <c r="C7645" s="2"/>
      <c r="M7645" t="s">
        <v>288</v>
      </c>
      <c r="N7645" s="11" t="s">
        <v>288</v>
      </c>
      <c r="O7645" t="s">
        <v>288</v>
      </c>
    </row>
    <row r="7646" spans="3:15" x14ac:dyDescent="0.25">
      <c r="C7646" s="2"/>
      <c r="M7646" t="s">
        <v>288</v>
      </c>
      <c r="N7646" s="11" t="s">
        <v>288</v>
      </c>
      <c r="O7646" t="s">
        <v>288</v>
      </c>
    </row>
    <row r="7647" spans="3:15" x14ac:dyDescent="0.25">
      <c r="C7647" s="2"/>
      <c r="M7647" t="s">
        <v>288</v>
      </c>
      <c r="N7647" s="11" t="s">
        <v>288</v>
      </c>
      <c r="O7647" t="s">
        <v>288</v>
      </c>
    </row>
    <row r="7648" spans="3:15" x14ac:dyDescent="0.25">
      <c r="C7648" s="2"/>
      <c r="M7648" t="s">
        <v>288</v>
      </c>
      <c r="N7648" s="11" t="s">
        <v>288</v>
      </c>
      <c r="O7648" t="s">
        <v>288</v>
      </c>
    </row>
    <row r="7649" spans="3:15" x14ac:dyDescent="0.25">
      <c r="C7649" s="2"/>
      <c r="M7649">
        <v>3</v>
      </c>
      <c r="N7649" s="11">
        <v>2.6793981481481481E-2</v>
      </c>
      <c r="O7649">
        <v>16</v>
      </c>
    </row>
    <row r="7650" spans="3:15" x14ac:dyDescent="0.25">
      <c r="C7650" s="2"/>
      <c r="M7650" t="s">
        <v>288</v>
      </c>
      <c r="N7650" s="11" t="s">
        <v>288</v>
      </c>
      <c r="O7650" t="s">
        <v>288</v>
      </c>
    </row>
    <row r="7651" spans="3:15" x14ac:dyDescent="0.25">
      <c r="C7651" s="2"/>
      <c r="M7651" t="s">
        <v>288</v>
      </c>
      <c r="N7651" s="11" t="s">
        <v>288</v>
      </c>
      <c r="O7651" t="s">
        <v>288</v>
      </c>
    </row>
    <row r="7652" spans="3:15" x14ac:dyDescent="0.25">
      <c r="C7652" s="2"/>
      <c r="M7652" t="s">
        <v>288</v>
      </c>
      <c r="N7652" s="11" t="s">
        <v>288</v>
      </c>
      <c r="O7652" t="s">
        <v>288</v>
      </c>
    </row>
    <row r="7653" spans="3:15" x14ac:dyDescent="0.25">
      <c r="C7653" s="2"/>
      <c r="M7653" t="s">
        <v>288</v>
      </c>
      <c r="N7653" s="11" t="s">
        <v>288</v>
      </c>
      <c r="O7653" t="s">
        <v>288</v>
      </c>
    </row>
    <row r="7654" spans="3:15" x14ac:dyDescent="0.25">
      <c r="C7654" s="2"/>
      <c r="M7654" t="s">
        <v>288</v>
      </c>
      <c r="N7654" s="11" t="s">
        <v>288</v>
      </c>
      <c r="O7654" t="s">
        <v>288</v>
      </c>
    </row>
    <row r="7655" spans="3:15" x14ac:dyDescent="0.25">
      <c r="C7655" s="2"/>
      <c r="M7655" t="s">
        <v>288</v>
      </c>
      <c r="N7655" s="11" t="s">
        <v>288</v>
      </c>
      <c r="O7655" t="s">
        <v>288</v>
      </c>
    </row>
    <row r="7656" spans="3:15" x14ac:dyDescent="0.25">
      <c r="C7656" s="2"/>
      <c r="M7656" t="s">
        <v>288</v>
      </c>
      <c r="N7656" s="11" t="s">
        <v>288</v>
      </c>
      <c r="O7656" t="s">
        <v>288</v>
      </c>
    </row>
    <row r="7657" spans="3:15" x14ac:dyDescent="0.25">
      <c r="C7657" s="2"/>
      <c r="M7657" t="s">
        <v>288</v>
      </c>
      <c r="N7657" s="11" t="s">
        <v>288</v>
      </c>
      <c r="O7657" t="s">
        <v>288</v>
      </c>
    </row>
    <row r="7658" spans="3:15" x14ac:dyDescent="0.25">
      <c r="C7658" s="2"/>
      <c r="M7658" t="s">
        <v>288</v>
      </c>
      <c r="N7658" s="11" t="s">
        <v>288</v>
      </c>
      <c r="O7658" t="s">
        <v>288</v>
      </c>
    </row>
    <row r="7659" spans="3:15" x14ac:dyDescent="0.25">
      <c r="C7659" s="2"/>
      <c r="M7659" t="s">
        <v>288</v>
      </c>
      <c r="N7659" s="11" t="s">
        <v>288</v>
      </c>
      <c r="O7659" t="s">
        <v>288</v>
      </c>
    </row>
    <row r="7660" spans="3:15" x14ac:dyDescent="0.25">
      <c r="C7660" s="2"/>
      <c r="M7660" t="s">
        <v>288</v>
      </c>
      <c r="N7660" s="11" t="s">
        <v>288</v>
      </c>
      <c r="O7660" t="s">
        <v>288</v>
      </c>
    </row>
    <row r="7661" spans="3:15" x14ac:dyDescent="0.25">
      <c r="C7661" s="2"/>
      <c r="M7661" t="s">
        <v>288</v>
      </c>
      <c r="N7661" s="11" t="s">
        <v>288</v>
      </c>
      <c r="O7661" t="s">
        <v>288</v>
      </c>
    </row>
    <row r="7662" spans="3:15" x14ac:dyDescent="0.25">
      <c r="C7662" s="2"/>
      <c r="M7662" t="s">
        <v>288</v>
      </c>
      <c r="N7662" s="11" t="s">
        <v>288</v>
      </c>
      <c r="O7662" t="s">
        <v>288</v>
      </c>
    </row>
    <row r="7663" spans="3:15" x14ac:dyDescent="0.25">
      <c r="C7663" s="2"/>
      <c r="M7663" t="s">
        <v>288</v>
      </c>
      <c r="N7663" s="11" t="s">
        <v>288</v>
      </c>
      <c r="O7663" t="s">
        <v>288</v>
      </c>
    </row>
    <row r="7664" spans="3:15" x14ac:dyDescent="0.25">
      <c r="C7664" s="2"/>
      <c r="M7664">
        <v>3</v>
      </c>
      <c r="N7664" s="11">
        <v>3.0821759259259261E-2</v>
      </c>
      <c r="O7664">
        <v>19</v>
      </c>
    </row>
    <row r="7665" spans="3:15" x14ac:dyDescent="0.25">
      <c r="C7665" s="2"/>
      <c r="M7665" t="s">
        <v>288</v>
      </c>
      <c r="N7665" s="11" t="s">
        <v>288</v>
      </c>
      <c r="O7665" t="s">
        <v>288</v>
      </c>
    </row>
    <row r="7666" spans="3:15" x14ac:dyDescent="0.25">
      <c r="C7666" s="2"/>
      <c r="M7666" t="s">
        <v>288</v>
      </c>
      <c r="N7666" s="11" t="s">
        <v>288</v>
      </c>
      <c r="O7666" t="s">
        <v>288</v>
      </c>
    </row>
    <row r="7667" spans="3:15" x14ac:dyDescent="0.25">
      <c r="C7667" s="2"/>
      <c r="M7667" t="s">
        <v>288</v>
      </c>
      <c r="N7667" s="11" t="s">
        <v>288</v>
      </c>
      <c r="O7667" t="s">
        <v>288</v>
      </c>
    </row>
    <row r="7668" spans="3:15" x14ac:dyDescent="0.25">
      <c r="C7668" s="2"/>
      <c r="M7668" t="s">
        <v>288</v>
      </c>
      <c r="N7668" s="11" t="s">
        <v>288</v>
      </c>
      <c r="O7668" t="s">
        <v>288</v>
      </c>
    </row>
    <row r="7669" spans="3:15" x14ac:dyDescent="0.25">
      <c r="C7669" s="2"/>
      <c r="M7669" t="s">
        <v>288</v>
      </c>
      <c r="N7669" s="11" t="s">
        <v>288</v>
      </c>
      <c r="O7669" t="s">
        <v>288</v>
      </c>
    </row>
    <row r="7670" spans="3:15" x14ac:dyDescent="0.25">
      <c r="C7670" s="2"/>
      <c r="M7670" t="s">
        <v>288</v>
      </c>
      <c r="N7670" s="11" t="s">
        <v>288</v>
      </c>
      <c r="O7670" t="s">
        <v>288</v>
      </c>
    </row>
    <row r="7671" spans="3:15" x14ac:dyDescent="0.25">
      <c r="C7671" s="2"/>
      <c r="M7671" t="s">
        <v>288</v>
      </c>
      <c r="N7671" s="11" t="s">
        <v>288</v>
      </c>
      <c r="O7671" t="s">
        <v>288</v>
      </c>
    </row>
    <row r="7672" spans="3:15" x14ac:dyDescent="0.25">
      <c r="C7672" s="2"/>
      <c r="M7672" t="s">
        <v>288</v>
      </c>
      <c r="N7672" s="11" t="s">
        <v>288</v>
      </c>
      <c r="O7672" t="s">
        <v>288</v>
      </c>
    </row>
    <row r="7673" spans="3:15" x14ac:dyDescent="0.25">
      <c r="C7673" s="2"/>
      <c r="M7673" t="s">
        <v>288</v>
      </c>
      <c r="N7673" s="11" t="s">
        <v>288</v>
      </c>
      <c r="O7673" t="s">
        <v>288</v>
      </c>
    </row>
    <row r="7674" spans="3:15" x14ac:dyDescent="0.25">
      <c r="C7674" s="2"/>
      <c r="M7674" t="s">
        <v>288</v>
      </c>
      <c r="N7674" s="11" t="s">
        <v>288</v>
      </c>
      <c r="O7674" t="s">
        <v>288</v>
      </c>
    </row>
    <row r="7675" spans="3:15" x14ac:dyDescent="0.25">
      <c r="C7675" s="2"/>
      <c r="M7675" t="s">
        <v>288</v>
      </c>
      <c r="N7675" s="11" t="s">
        <v>288</v>
      </c>
      <c r="O7675" t="s">
        <v>288</v>
      </c>
    </row>
    <row r="7676" spans="3:15" x14ac:dyDescent="0.25">
      <c r="C7676" s="2"/>
      <c r="M7676" t="s">
        <v>288</v>
      </c>
      <c r="N7676" s="11" t="s">
        <v>288</v>
      </c>
      <c r="O7676" t="s">
        <v>288</v>
      </c>
    </row>
    <row r="7677" spans="3:15" x14ac:dyDescent="0.25">
      <c r="C7677" s="2"/>
      <c r="M7677">
        <v>4</v>
      </c>
      <c r="N7677" s="11">
        <v>3.3622685185185186E-2</v>
      </c>
      <c r="O7677">
        <v>26</v>
      </c>
    </row>
    <row r="7678" spans="3:15" x14ac:dyDescent="0.25">
      <c r="C7678" s="2"/>
      <c r="M7678" t="s">
        <v>288</v>
      </c>
      <c r="N7678" s="11" t="s">
        <v>288</v>
      </c>
      <c r="O7678" t="s">
        <v>288</v>
      </c>
    </row>
    <row r="7679" spans="3:15" x14ac:dyDescent="0.25">
      <c r="C7679" s="2"/>
      <c r="M7679" t="s">
        <v>288</v>
      </c>
      <c r="N7679" s="11" t="s">
        <v>288</v>
      </c>
      <c r="O7679" t="s">
        <v>288</v>
      </c>
    </row>
    <row r="7680" spans="3:15" x14ac:dyDescent="0.25">
      <c r="C7680" s="2"/>
      <c r="M7680" t="s">
        <v>288</v>
      </c>
      <c r="N7680" s="11" t="s">
        <v>288</v>
      </c>
      <c r="O7680" t="s">
        <v>288</v>
      </c>
    </row>
    <row r="7681" spans="3:15" x14ac:dyDescent="0.25">
      <c r="C7681" s="2"/>
      <c r="M7681" t="s">
        <v>288</v>
      </c>
      <c r="N7681" s="11" t="s">
        <v>288</v>
      </c>
      <c r="O7681" t="s">
        <v>288</v>
      </c>
    </row>
    <row r="7682" spans="3:15" x14ac:dyDescent="0.25">
      <c r="C7682" s="2"/>
      <c r="M7682">
        <v>4</v>
      </c>
      <c r="N7682" s="11">
        <v>3.4895833333333334E-2</v>
      </c>
      <c r="O7682">
        <v>19</v>
      </c>
    </row>
    <row r="7683" spans="3:15" x14ac:dyDescent="0.25">
      <c r="C7683" s="2"/>
      <c r="M7683" t="s">
        <v>288</v>
      </c>
      <c r="N7683" s="11" t="s">
        <v>288</v>
      </c>
      <c r="O7683" t="s">
        <v>288</v>
      </c>
    </row>
    <row r="7684" spans="3:15" x14ac:dyDescent="0.25">
      <c r="C7684" s="2"/>
      <c r="M7684" t="s">
        <v>288</v>
      </c>
      <c r="N7684" s="11" t="s">
        <v>288</v>
      </c>
      <c r="O7684" t="s">
        <v>288</v>
      </c>
    </row>
    <row r="7685" spans="3:15" x14ac:dyDescent="0.25">
      <c r="C7685" s="2"/>
      <c r="M7685" t="s">
        <v>288</v>
      </c>
      <c r="N7685" s="11" t="s">
        <v>288</v>
      </c>
      <c r="O7685" t="s">
        <v>288</v>
      </c>
    </row>
    <row r="7686" spans="3:15" x14ac:dyDescent="0.25">
      <c r="C7686" s="2"/>
      <c r="M7686" t="s">
        <v>288</v>
      </c>
      <c r="N7686" s="11" t="s">
        <v>288</v>
      </c>
      <c r="O7686" t="s">
        <v>288</v>
      </c>
    </row>
    <row r="7687" spans="3:15" x14ac:dyDescent="0.25">
      <c r="C7687" s="2"/>
      <c r="M7687" t="s">
        <v>288</v>
      </c>
      <c r="N7687" s="11" t="s">
        <v>288</v>
      </c>
      <c r="O7687" t="s">
        <v>288</v>
      </c>
    </row>
    <row r="7688" spans="3:15" x14ac:dyDescent="0.25">
      <c r="C7688" s="2"/>
      <c r="M7688" t="s">
        <v>288</v>
      </c>
      <c r="N7688" s="11" t="s">
        <v>288</v>
      </c>
      <c r="O7688" t="s">
        <v>288</v>
      </c>
    </row>
    <row r="7689" spans="3:15" x14ac:dyDescent="0.25">
      <c r="C7689" s="2"/>
      <c r="M7689" t="s">
        <v>288</v>
      </c>
      <c r="N7689" s="11" t="s">
        <v>288</v>
      </c>
      <c r="O7689" t="s">
        <v>288</v>
      </c>
    </row>
    <row r="7690" spans="3:15" x14ac:dyDescent="0.25">
      <c r="C7690" s="2"/>
      <c r="M7690" t="s">
        <v>288</v>
      </c>
      <c r="N7690" s="11" t="s">
        <v>288</v>
      </c>
      <c r="O7690" t="s">
        <v>288</v>
      </c>
    </row>
    <row r="7691" spans="3:15" x14ac:dyDescent="0.25">
      <c r="C7691" s="2"/>
      <c r="M7691" t="s">
        <v>288</v>
      </c>
      <c r="N7691" s="11" t="s">
        <v>288</v>
      </c>
      <c r="O7691" t="s">
        <v>288</v>
      </c>
    </row>
    <row r="7692" spans="3:15" x14ac:dyDescent="0.25">
      <c r="C7692" s="2"/>
      <c r="M7692" t="s">
        <v>288</v>
      </c>
      <c r="N7692" s="11" t="s">
        <v>288</v>
      </c>
      <c r="O7692" t="s">
        <v>288</v>
      </c>
    </row>
    <row r="7693" spans="3:15" x14ac:dyDescent="0.25">
      <c r="C7693" s="2"/>
      <c r="M7693" t="s">
        <v>288</v>
      </c>
      <c r="N7693" s="11" t="s">
        <v>288</v>
      </c>
      <c r="O7693" t="s">
        <v>288</v>
      </c>
    </row>
    <row r="7694" spans="3:15" x14ac:dyDescent="0.25">
      <c r="C7694" s="2"/>
      <c r="M7694" t="s">
        <v>288</v>
      </c>
      <c r="N7694" s="11" t="s">
        <v>288</v>
      </c>
      <c r="O7694" t="s">
        <v>288</v>
      </c>
    </row>
    <row r="7695" spans="3:15" x14ac:dyDescent="0.25">
      <c r="C7695" s="2"/>
      <c r="M7695" t="s">
        <v>288</v>
      </c>
      <c r="N7695" s="11" t="s">
        <v>288</v>
      </c>
      <c r="O7695" t="s">
        <v>288</v>
      </c>
    </row>
    <row r="7696" spans="3:15" x14ac:dyDescent="0.25">
      <c r="C7696" s="2"/>
      <c r="M7696" t="s">
        <v>288</v>
      </c>
      <c r="N7696" s="11" t="s">
        <v>288</v>
      </c>
      <c r="O7696" t="s">
        <v>288</v>
      </c>
    </row>
    <row r="7697" spans="3:15" x14ac:dyDescent="0.25">
      <c r="C7697" s="2"/>
      <c r="M7697" t="s">
        <v>288</v>
      </c>
      <c r="N7697" s="11" t="s">
        <v>288</v>
      </c>
      <c r="O7697" t="s">
        <v>288</v>
      </c>
    </row>
    <row r="7698" spans="3:15" x14ac:dyDescent="0.25">
      <c r="C7698" s="2"/>
      <c r="M7698" t="s">
        <v>288</v>
      </c>
      <c r="N7698" s="11" t="s">
        <v>288</v>
      </c>
      <c r="O7698" t="s">
        <v>288</v>
      </c>
    </row>
    <row r="7699" spans="3:15" x14ac:dyDescent="0.25">
      <c r="C7699" s="2"/>
      <c r="M7699" t="s">
        <v>288</v>
      </c>
      <c r="N7699" s="11" t="s">
        <v>288</v>
      </c>
      <c r="O7699" t="s">
        <v>288</v>
      </c>
    </row>
    <row r="7700" spans="3:15" x14ac:dyDescent="0.25">
      <c r="C7700" s="2"/>
      <c r="M7700" t="s">
        <v>288</v>
      </c>
      <c r="N7700" s="11" t="s">
        <v>288</v>
      </c>
      <c r="O7700" t="s">
        <v>288</v>
      </c>
    </row>
    <row r="7701" spans="3:15" x14ac:dyDescent="0.25">
      <c r="C7701" s="2"/>
      <c r="M7701" t="s">
        <v>288</v>
      </c>
      <c r="N7701" s="11" t="s">
        <v>288</v>
      </c>
      <c r="O7701" t="s">
        <v>288</v>
      </c>
    </row>
    <row r="7702" spans="3:15" x14ac:dyDescent="0.25">
      <c r="C7702" s="2"/>
      <c r="M7702" t="s">
        <v>288</v>
      </c>
      <c r="N7702" s="11" t="s">
        <v>288</v>
      </c>
      <c r="O7702" t="s">
        <v>288</v>
      </c>
    </row>
    <row r="7703" spans="3:15" x14ac:dyDescent="0.25">
      <c r="C7703" s="2"/>
      <c r="M7703" t="s">
        <v>288</v>
      </c>
      <c r="N7703" s="11" t="s">
        <v>288</v>
      </c>
      <c r="O7703" t="s">
        <v>288</v>
      </c>
    </row>
    <row r="7704" spans="3:15" x14ac:dyDescent="0.25">
      <c r="C7704" s="2"/>
      <c r="M7704" t="s">
        <v>288</v>
      </c>
      <c r="N7704" s="11" t="s">
        <v>288</v>
      </c>
      <c r="O7704" t="s">
        <v>288</v>
      </c>
    </row>
    <row r="7705" spans="3:15" x14ac:dyDescent="0.25">
      <c r="C7705" s="2"/>
      <c r="M7705" t="s">
        <v>288</v>
      </c>
      <c r="N7705" s="11" t="s">
        <v>288</v>
      </c>
      <c r="O7705" t="s">
        <v>288</v>
      </c>
    </row>
    <row r="7706" spans="3:15" x14ac:dyDescent="0.25">
      <c r="C7706" s="2"/>
      <c r="M7706" t="s">
        <v>288</v>
      </c>
      <c r="N7706" s="11" t="s">
        <v>288</v>
      </c>
      <c r="O7706" t="s">
        <v>288</v>
      </c>
    </row>
    <row r="7707" spans="3:15" x14ac:dyDescent="0.25">
      <c r="C7707" s="2"/>
      <c r="M7707" t="s">
        <v>288</v>
      </c>
      <c r="N7707" s="11" t="s">
        <v>288</v>
      </c>
      <c r="O7707" t="s">
        <v>288</v>
      </c>
    </row>
    <row r="7708" spans="3:15" x14ac:dyDescent="0.25">
      <c r="C7708" s="2"/>
      <c r="M7708" t="s">
        <v>288</v>
      </c>
      <c r="N7708" s="11" t="s">
        <v>288</v>
      </c>
      <c r="O7708" t="s">
        <v>288</v>
      </c>
    </row>
    <row r="7709" spans="3:15" x14ac:dyDescent="0.25">
      <c r="M7709" t="s">
        <v>288</v>
      </c>
      <c r="N7709" s="11" t="s">
        <v>288</v>
      </c>
      <c r="O7709" t="s">
        <v>288</v>
      </c>
    </row>
    <row r="7710" spans="3:15" x14ac:dyDescent="0.25">
      <c r="C7710" s="2"/>
      <c r="M7710">
        <v>1</v>
      </c>
      <c r="N7710" s="11">
        <v>0</v>
      </c>
      <c r="O7710">
        <v>0</v>
      </c>
    </row>
    <row r="7711" spans="3:15" x14ac:dyDescent="0.25">
      <c r="C7711" s="2"/>
      <c r="M7711" t="s">
        <v>288</v>
      </c>
      <c r="N7711" s="11" t="s">
        <v>288</v>
      </c>
      <c r="O7711" t="s">
        <v>288</v>
      </c>
    </row>
    <row r="7712" spans="3:15" x14ac:dyDescent="0.25">
      <c r="C7712" s="2"/>
      <c r="M7712" t="s">
        <v>288</v>
      </c>
      <c r="N7712" s="11" t="s">
        <v>288</v>
      </c>
      <c r="O7712" t="s">
        <v>288</v>
      </c>
    </row>
    <row r="7713" spans="3:15" x14ac:dyDescent="0.25">
      <c r="C7713" s="2"/>
      <c r="M7713" t="s">
        <v>288</v>
      </c>
      <c r="N7713" s="11" t="s">
        <v>288</v>
      </c>
      <c r="O7713" t="s">
        <v>288</v>
      </c>
    </row>
    <row r="7714" spans="3:15" x14ac:dyDescent="0.25">
      <c r="C7714" s="2"/>
      <c r="M7714" t="s">
        <v>288</v>
      </c>
      <c r="N7714" s="11" t="s">
        <v>288</v>
      </c>
      <c r="O7714" t="s">
        <v>288</v>
      </c>
    </row>
    <row r="7715" spans="3:15" x14ac:dyDescent="0.25">
      <c r="C7715" s="2"/>
      <c r="M7715" t="s">
        <v>288</v>
      </c>
      <c r="N7715" s="11" t="s">
        <v>288</v>
      </c>
      <c r="O7715" t="s">
        <v>288</v>
      </c>
    </row>
    <row r="7716" spans="3:15" x14ac:dyDescent="0.25">
      <c r="C7716" s="2"/>
      <c r="M7716" t="s">
        <v>288</v>
      </c>
      <c r="N7716" s="11" t="s">
        <v>288</v>
      </c>
      <c r="O7716" t="s">
        <v>288</v>
      </c>
    </row>
    <row r="7717" spans="3:15" x14ac:dyDescent="0.25">
      <c r="C7717" s="2"/>
      <c r="M7717" t="s">
        <v>288</v>
      </c>
      <c r="N7717" s="11" t="s">
        <v>288</v>
      </c>
      <c r="O7717" t="s">
        <v>288</v>
      </c>
    </row>
    <row r="7718" spans="3:15" x14ac:dyDescent="0.25">
      <c r="C7718" s="2"/>
      <c r="M7718" t="s">
        <v>288</v>
      </c>
      <c r="N7718" s="11" t="s">
        <v>288</v>
      </c>
      <c r="O7718" t="s">
        <v>288</v>
      </c>
    </row>
    <row r="7719" spans="3:15" x14ac:dyDescent="0.25">
      <c r="C7719" s="2"/>
      <c r="M7719" t="s">
        <v>288</v>
      </c>
      <c r="N7719" s="11" t="s">
        <v>288</v>
      </c>
      <c r="O7719" t="s">
        <v>288</v>
      </c>
    </row>
    <row r="7720" spans="3:15" x14ac:dyDescent="0.25">
      <c r="C7720" s="2"/>
      <c r="M7720" t="s">
        <v>288</v>
      </c>
      <c r="N7720" s="11" t="s">
        <v>288</v>
      </c>
      <c r="O7720" t="s">
        <v>288</v>
      </c>
    </row>
    <row r="7721" spans="3:15" x14ac:dyDescent="0.25">
      <c r="C7721" s="2"/>
      <c r="M7721" t="s">
        <v>288</v>
      </c>
      <c r="N7721" s="11" t="s">
        <v>288</v>
      </c>
      <c r="O7721" t="s">
        <v>288</v>
      </c>
    </row>
    <row r="7722" spans="3:15" x14ac:dyDescent="0.25">
      <c r="C7722" s="2"/>
      <c r="M7722" t="s">
        <v>288</v>
      </c>
      <c r="N7722" s="11" t="s">
        <v>288</v>
      </c>
      <c r="O7722" t="s">
        <v>288</v>
      </c>
    </row>
    <row r="7723" spans="3:15" x14ac:dyDescent="0.25">
      <c r="C7723" s="2"/>
      <c r="M7723" t="s">
        <v>288</v>
      </c>
      <c r="N7723" s="11" t="s">
        <v>288</v>
      </c>
      <c r="O7723" t="s">
        <v>288</v>
      </c>
    </row>
    <row r="7724" spans="3:15" x14ac:dyDescent="0.25">
      <c r="C7724" s="2"/>
      <c r="M7724" t="s">
        <v>288</v>
      </c>
      <c r="N7724" s="11" t="s">
        <v>288</v>
      </c>
      <c r="O7724" t="s">
        <v>288</v>
      </c>
    </row>
    <row r="7725" spans="3:15" x14ac:dyDescent="0.25">
      <c r="C7725" s="2"/>
      <c r="M7725" t="s">
        <v>288</v>
      </c>
      <c r="N7725" s="11" t="s">
        <v>288</v>
      </c>
      <c r="O7725" t="s">
        <v>288</v>
      </c>
    </row>
    <row r="7726" spans="3:15" x14ac:dyDescent="0.25">
      <c r="C7726" s="2"/>
      <c r="M7726" t="s">
        <v>288</v>
      </c>
      <c r="N7726" s="11" t="s">
        <v>288</v>
      </c>
      <c r="O7726" t="s">
        <v>288</v>
      </c>
    </row>
    <row r="7727" spans="3:15" x14ac:dyDescent="0.25">
      <c r="C7727" s="2"/>
      <c r="M7727" t="s">
        <v>288</v>
      </c>
      <c r="N7727" s="11" t="s">
        <v>288</v>
      </c>
      <c r="O7727" t="s">
        <v>288</v>
      </c>
    </row>
    <row r="7728" spans="3:15" x14ac:dyDescent="0.25">
      <c r="C7728" s="2"/>
      <c r="M7728" t="s">
        <v>288</v>
      </c>
      <c r="N7728" s="11" t="s">
        <v>288</v>
      </c>
      <c r="O7728" t="s">
        <v>288</v>
      </c>
    </row>
    <row r="7729" spans="3:15" x14ac:dyDescent="0.25">
      <c r="C7729" s="2"/>
      <c r="M7729" t="s">
        <v>288</v>
      </c>
      <c r="N7729" s="11" t="s">
        <v>288</v>
      </c>
      <c r="O7729" t="s">
        <v>288</v>
      </c>
    </row>
    <row r="7730" spans="3:15" x14ac:dyDescent="0.25">
      <c r="C7730" s="2"/>
      <c r="M7730" t="s">
        <v>288</v>
      </c>
      <c r="N7730" s="11" t="s">
        <v>288</v>
      </c>
      <c r="O7730" t="s">
        <v>288</v>
      </c>
    </row>
    <row r="7731" spans="3:15" x14ac:dyDescent="0.25">
      <c r="C7731" s="2"/>
      <c r="M7731">
        <v>1</v>
      </c>
      <c r="N7731" s="11">
        <v>5.844907407407408E-3</v>
      </c>
      <c r="O7731">
        <v>7</v>
      </c>
    </row>
    <row r="7732" spans="3:15" x14ac:dyDescent="0.25">
      <c r="C7732" s="2"/>
      <c r="M7732" t="s">
        <v>288</v>
      </c>
      <c r="N7732" s="11" t="s">
        <v>288</v>
      </c>
      <c r="O7732" t="s">
        <v>288</v>
      </c>
    </row>
    <row r="7733" spans="3:15" x14ac:dyDescent="0.25">
      <c r="C7733" s="2"/>
      <c r="M7733" t="s">
        <v>288</v>
      </c>
      <c r="N7733" s="11" t="s">
        <v>288</v>
      </c>
      <c r="O7733" t="s">
        <v>288</v>
      </c>
    </row>
    <row r="7734" spans="3:15" x14ac:dyDescent="0.25">
      <c r="C7734" s="2"/>
      <c r="M7734" t="s">
        <v>288</v>
      </c>
      <c r="N7734" s="11" t="s">
        <v>288</v>
      </c>
      <c r="O7734" t="s">
        <v>288</v>
      </c>
    </row>
    <row r="7735" spans="3:15" x14ac:dyDescent="0.25">
      <c r="C7735" s="2"/>
      <c r="M7735" t="s">
        <v>288</v>
      </c>
      <c r="N7735" s="11" t="s">
        <v>288</v>
      </c>
      <c r="O7735" t="s">
        <v>288</v>
      </c>
    </row>
    <row r="7736" spans="3:15" x14ac:dyDescent="0.25">
      <c r="C7736" s="2"/>
      <c r="M7736" t="s">
        <v>288</v>
      </c>
      <c r="N7736" s="11" t="s">
        <v>288</v>
      </c>
      <c r="O7736" t="s">
        <v>288</v>
      </c>
    </row>
    <row r="7737" spans="3:15" x14ac:dyDescent="0.25">
      <c r="C7737" s="2"/>
      <c r="M7737" t="s">
        <v>288</v>
      </c>
      <c r="N7737" s="11" t="s">
        <v>288</v>
      </c>
      <c r="O7737" t="s">
        <v>288</v>
      </c>
    </row>
    <row r="7738" spans="3:15" x14ac:dyDescent="0.25">
      <c r="C7738" s="2"/>
      <c r="M7738" t="s">
        <v>288</v>
      </c>
      <c r="N7738" s="11" t="s">
        <v>288</v>
      </c>
      <c r="O7738" t="s">
        <v>288</v>
      </c>
    </row>
    <row r="7739" spans="3:15" x14ac:dyDescent="0.25">
      <c r="C7739" s="2"/>
      <c r="M7739" t="s">
        <v>288</v>
      </c>
      <c r="N7739" s="11" t="s">
        <v>288</v>
      </c>
      <c r="O7739" t="s">
        <v>288</v>
      </c>
    </row>
    <row r="7740" spans="3:15" x14ac:dyDescent="0.25">
      <c r="C7740" s="2"/>
      <c r="M7740" t="s">
        <v>288</v>
      </c>
      <c r="N7740" s="11" t="s">
        <v>288</v>
      </c>
      <c r="O7740" t="s">
        <v>288</v>
      </c>
    </row>
    <row r="7741" spans="3:15" x14ac:dyDescent="0.25">
      <c r="C7741" s="2"/>
      <c r="M7741" t="s">
        <v>288</v>
      </c>
      <c r="N7741" s="11" t="s">
        <v>288</v>
      </c>
      <c r="O7741" t="s">
        <v>288</v>
      </c>
    </row>
    <row r="7742" spans="3:15" x14ac:dyDescent="0.25">
      <c r="C7742" s="2"/>
      <c r="M7742" t="s">
        <v>288</v>
      </c>
      <c r="N7742" s="11" t="s">
        <v>288</v>
      </c>
      <c r="O7742" t="s">
        <v>288</v>
      </c>
    </row>
    <row r="7743" spans="3:15" x14ac:dyDescent="0.25">
      <c r="C7743" s="2"/>
      <c r="M7743" t="s">
        <v>288</v>
      </c>
      <c r="N7743" s="11" t="s">
        <v>288</v>
      </c>
      <c r="O7743" t="s">
        <v>288</v>
      </c>
    </row>
    <row r="7744" spans="3:15" x14ac:dyDescent="0.25">
      <c r="C7744" s="2"/>
      <c r="M7744" t="s">
        <v>288</v>
      </c>
      <c r="N7744" s="11" t="s">
        <v>288</v>
      </c>
      <c r="O7744" t="s">
        <v>288</v>
      </c>
    </row>
    <row r="7745" spans="3:15" x14ac:dyDescent="0.25">
      <c r="C7745" s="2"/>
      <c r="M7745" t="s">
        <v>288</v>
      </c>
      <c r="N7745" s="11" t="s">
        <v>288</v>
      </c>
      <c r="O7745" t="s">
        <v>288</v>
      </c>
    </row>
    <row r="7746" spans="3:15" x14ac:dyDescent="0.25">
      <c r="C7746" s="2"/>
      <c r="M7746" t="s">
        <v>288</v>
      </c>
      <c r="N7746" s="11" t="s">
        <v>288</v>
      </c>
      <c r="O7746" t="s">
        <v>288</v>
      </c>
    </row>
    <row r="7747" spans="3:15" x14ac:dyDescent="0.25">
      <c r="C7747" s="2"/>
      <c r="M7747" t="s">
        <v>288</v>
      </c>
      <c r="N7747" s="11" t="s">
        <v>288</v>
      </c>
      <c r="O7747" t="s">
        <v>288</v>
      </c>
    </row>
    <row r="7748" spans="3:15" x14ac:dyDescent="0.25">
      <c r="C7748" s="2"/>
      <c r="M7748" t="s">
        <v>288</v>
      </c>
      <c r="N7748" s="11" t="s">
        <v>288</v>
      </c>
      <c r="O7748" t="s">
        <v>288</v>
      </c>
    </row>
    <row r="7749" spans="3:15" x14ac:dyDescent="0.25">
      <c r="C7749" s="2"/>
      <c r="M7749" t="s">
        <v>288</v>
      </c>
      <c r="N7749" s="11" t="s">
        <v>288</v>
      </c>
      <c r="O7749" t="s">
        <v>288</v>
      </c>
    </row>
    <row r="7750" spans="3:15" x14ac:dyDescent="0.25">
      <c r="C7750" s="2"/>
      <c r="M7750" t="s">
        <v>288</v>
      </c>
      <c r="N7750" s="11" t="s">
        <v>288</v>
      </c>
      <c r="O7750" t="s">
        <v>288</v>
      </c>
    </row>
    <row r="7751" spans="3:15" x14ac:dyDescent="0.25">
      <c r="C7751" s="2"/>
      <c r="M7751" t="s">
        <v>288</v>
      </c>
      <c r="N7751" s="11" t="s">
        <v>288</v>
      </c>
      <c r="O7751" t="s">
        <v>288</v>
      </c>
    </row>
    <row r="7752" spans="3:15" x14ac:dyDescent="0.25">
      <c r="C7752" s="2"/>
      <c r="M7752" t="s">
        <v>288</v>
      </c>
      <c r="N7752" s="11" t="s">
        <v>288</v>
      </c>
      <c r="O7752" t="s">
        <v>288</v>
      </c>
    </row>
    <row r="7753" spans="3:15" x14ac:dyDescent="0.25">
      <c r="C7753" s="2"/>
      <c r="M7753">
        <v>2</v>
      </c>
      <c r="N7753" s="11">
        <v>1.2974537037037038E-2</v>
      </c>
      <c r="O7753">
        <v>0</v>
      </c>
    </row>
    <row r="7754" spans="3:15" x14ac:dyDescent="0.25">
      <c r="C7754" s="2"/>
      <c r="M7754" t="s">
        <v>288</v>
      </c>
      <c r="N7754" s="11" t="s">
        <v>288</v>
      </c>
      <c r="O7754" t="s">
        <v>288</v>
      </c>
    </row>
    <row r="7755" spans="3:15" x14ac:dyDescent="0.25">
      <c r="C7755" s="2"/>
      <c r="M7755" t="s">
        <v>288</v>
      </c>
      <c r="N7755" s="11" t="s">
        <v>288</v>
      </c>
      <c r="O7755" t="s">
        <v>288</v>
      </c>
    </row>
    <row r="7756" spans="3:15" x14ac:dyDescent="0.25">
      <c r="C7756" s="2"/>
      <c r="M7756" t="s">
        <v>288</v>
      </c>
      <c r="N7756" s="11" t="s">
        <v>288</v>
      </c>
      <c r="O7756" t="s">
        <v>288</v>
      </c>
    </row>
    <row r="7757" spans="3:15" x14ac:dyDescent="0.25">
      <c r="C7757" s="2"/>
      <c r="M7757" t="s">
        <v>288</v>
      </c>
      <c r="N7757" s="11" t="s">
        <v>288</v>
      </c>
      <c r="O7757" t="s">
        <v>288</v>
      </c>
    </row>
    <row r="7758" spans="3:15" x14ac:dyDescent="0.25">
      <c r="C7758" s="2"/>
      <c r="M7758" t="s">
        <v>288</v>
      </c>
      <c r="N7758" s="11" t="s">
        <v>288</v>
      </c>
      <c r="O7758" t="s">
        <v>288</v>
      </c>
    </row>
    <row r="7759" spans="3:15" x14ac:dyDescent="0.25">
      <c r="C7759" s="2"/>
      <c r="M7759" t="s">
        <v>288</v>
      </c>
      <c r="N7759" s="11" t="s">
        <v>288</v>
      </c>
      <c r="O7759" t="s">
        <v>288</v>
      </c>
    </row>
    <row r="7760" spans="3:15" x14ac:dyDescent="0.25">
      <c r="C7760" s="2"/>
      <c r="M7760" t="s">
        <v>288</v>
      </c>
      <c r="N7760" s="11" t="s">
        <v>288</v>
      </c>
      <c r="O7760" t="s">
        <v>288</v>
      </c>
    </row>
    <row r="7761" spans="3:15" x14ac:dyDescent="0.25">
      <c r="C7761" s="2"/>
      <c r="M7761" t="s">
        <v>288</v>
      </c>
      <c r="N7761" s="11" t="s">
        <v>288</v>
      </c>
      <c r="O7761" t="s">
        <v>288</v>
      </c>
    </row>
    <row r="7762" spans="3:15" x14ac:dyDescent="0.25">
      <c r="C7762" s="2"/>
      <c r="M7762" t="s">
        <v>288</v>
      </c>
      <c r="N7762" s="11" t="s">
        <v>288</v>
      </c>
      <c r="O7762" t="s">
        <v>288</v>
      </c>
    </row>
    <row r="7763" spans="3:15" x14ac:dyDescent="0.25">
      <c r="C7763" s="2"/>
      <c r="M7763" t="s">
        <v>288</v>
      </c>
      <c r="N7763" s="11" t="s">
        <v>288</v>
      </c>
      <c r="O7763" t="s">
        <v>288</v>
      </c>
    </row>
    <row r="7764" spans="3:15" x14ac:dyDescent="0.25">
      <c r="C7764" s="2"/>
      <c r="M7764" t="s">
        <v>288</v>
      </c>
      <c r="N7764" s="11" t="s">
        <v>288</v>
      </c>
      <c r="O7764" t="s">
        <v>288</v>
      </c>
    </row>
    <row r="7765" spans="3:15" x14ac:dyDescent="0.25">
      <c r="C7765" s="2"/>
      <c r="M7765" t="s">
        <v>288</v>
      </c>
      <c r="N7765" s="11" t="s">
        <v>288</v>
      </c>
      <c r="O7765" t="s">
        <v>288</v>
      </c>
    </row>
    <row r="7766" spans="3:15" x14ac:dyDescent="0.25">
      <c r="C7766" s="2"/>
      <c r="M7766" t="s">
        <v>288</v>
      </c>
      <c r="N7766" s="11" t="s">
        <v>288</v>
      </c>
      <c r="O7766" t="s">
        <v>288</v>
      </c>
    </row>
    <row r="7767" spans="3:15" x14ac:dyDescent="0.25">
      <c r="C7767" s="2"/>
      <c r="M7767" t="s">
        <v>288</v>
      </c>
      <c r="N7767" s="11" t="s">
        <v>288</v>
      </c>
      <c r="O7767" t="s">
        <v>288</v>
      </c>
    </row>
    <row r="7768" spans="3:15" x14ac:dyDescent="0.25">
      <c r="C7768" s="2"/>
      <c r="M7768">
        <v>2</v>
      </c>
      <c r="N7768" s="11">
        <v>1.7314814814814814E-2</v>
      </c>
      <c r="O7768">
        <v>7</v>
      </c>
    </row>
    <row r="7769" spans="3:15" x14ac:dyDescent="0.25">
      <c r="C7769" s="2"/>
      <c r="M7769" t="s">
        <v>288</v>
      </c>
      <c r="N7769" s="11" t="s">
        <v>288</v>
      </c>
      <c r="O7769" t="s">
        <v>288</v>
      </c>
    </row>
    <row r="7770" spans="3:15" x14ac:dyDescent="0.25">
      <c r="C7770" s="2"/>
      <c r="M7770" t="s">
        <v>288</v>
      </c>
      <c r="N7770" s="11" t="s">
        <v>288</v>
      </c>
      <c r="O7770" t="s">
        <v>288</v>
      </c>
    </row>
    <row r="7771" spans="3:15" x14ac:dyDescent="0.25">
      <c r="C7771" s="2"/>
      <c r="M7771" t="s">
        <v>288</v>
      </c>
      <c r="N7771" s="11" t="s">
        <v>288</v>
      </c>
      <c r="O7771" t="s">
        <v>288</v>
      </c>
    </row>
    <row r="7772" spans="3:15" x14ac:dyDescent="0.25">
      <c r="C7772" s="2"/>
      <c r="M7772" t="s">
        <v>288</v>
      </c>
      <c r="N7772" s="11" t="s">
        <v>288</v>
      </c>
      <c r="O7772" t="s">
        <v>288</v>
      </c>
    </row>
    <row r="7773" spans="3:15" x14ac:dyDescent="0.25">
      <c r="C7773" s="2"/>
      <c r="M7773" t="s">
        <v>288</v>
      </c>
      <c r="N7773" s="11" t="s">
        <v>288</v>
      </c>
      <c r="O7773" t="s">
        <v>288</v>
      </c>
    </row>
    <row r="7774" spans="3:15" x14ac:dyDescent="0.25">
      <c r="C7774" s="2"/>
      <c r="M7774" t="s">
        <v>288</v>
      </c>
      <c r="N7774" s="11" t="s">
        <v>288</v>
      </c>
      <c r="O7774" t="s">
        <v>288</v>
      </c>
    </row>
    <row r="7775" spans="3:15" x14ac:dyDescent="0.25">
      <c r="C7775" s="2"/>
      <c r="M7775" t="s">
        <v>288</v>
      </c>
      <c r="N7775" s="11" t="s">
        <v>288</v>
      </c>
      <c r="O7775" t="s">
        <v>288</v>
      </c>
    </row>
    <row r="7776" spans="3:15" x14ac:dyDescent="0.25">
      <c r="C7776" s="2"/>
      <c r="M7776" t="s">
        <v>288</v>
      </c>
      <c r="N7776" s="11" t="s">
        <v>288</v>
      </c>
      <c r="O7776" t="s">
        <v>288</v>
      </c>
    </row>
    <row r="7777" spans="3:15" x14ac:dyDescent="0.25">
      <c r="C7777" s="2"/>
      <c r="M7777">
        <v>2</v>
      </c>
      <c r="N7777" s="11">
        <v>1.9849537037037037E-2</v>
      </c>
      <c r="O7777">
        <v>4</v>
      </c>
    </row>
    <row r="7778" spans="3:15" x14ac:dyDescent="0.25">
      <c r="C7778" s="2"/>
      <c r="M7778" t="s">
        <v>288</v>
      </c>
      <c r="N7778" s="11" t="s">
        <v>288</v>
      </c>
      <c r="O7778" t="s">
        <v>288</v>
      </c>
    </row>
    <row r="7779" spans="3:15" x14ac:dyDescent="0.25">
      <c r="C7779" s="2"/>
      <c r="M7779" t="s">
        <v>288</v>
      </c>
      <c r="N7779" s="11" t="s">
        <v>288</v>
      </c>
      <c r="O7779" t="s">
        <v>288</v>
      </c>
    </row>
    <row r="7780" spans="3:15" x14ac:dyDescent="0.25">
      <c r="M7780" t="s">
        <v>288</v>
      </c>
      <c r="N7780" s="11" t="s">
        <v>288</v>
      </c>
      <c r="O7780" t="s">
        <v>288</v>
      </c>
    </row>
    <row r="7781" spans="3:15" x14ac:dyDescent="0.25">
      <c r="C7781" s="2"/>
      <c r="M7781" t="s">
        <v>288</v>
      </c>
      <c r="N7781" s="11" t="s">
        <v>288</v>
      </c>
      <c r="O7781" t="s">
        <v>288</v>
      </c>
    </row>
    <row r="7782" spans="3:15" x14ac:dyDescent="0.25">
      <c r="C7782" s="2"/>
      <c r="M7782" t="s">
        <v>288</v>
      </c>
      <c r="N7782" s="11" t="s">
        <v>288</v>
      </c>
      <c r="O7782" t="s">
        <v>288</v>
      </c>
    </row>
    <row r="7783" spans="3:15" x14ac:dyDescent="0.25">
      <c r="C7783" s="2"/>
      <c r="M7783" t="s">
        <v>288</v>
      </c>
      <c r="N7783" s="11" t="s">
        <v>288</v>
      </c>
      <c r="O7783" t="s">
        <v>288</v>
      </c>
    </row>
    <row r="7784" spans="3:15" x14ac:dyDescent="0.25">
      <c r="C7784" s="2"/>
      <c r="M7784" t="s">
        <v>288</v>
      </c>
      <c r="N7784" s="11" t="s">
        <v>288</v>
      </c>
      <c r="O7784" t="s">
        <v>288</v>
      </c>
    </row>
    <row r="7785" spans="3:15" x14ac:dyDescent="0.25">
      <c r="C7785" s="2"/>
      <c r="M7785" t="s">
        <v>288</v>
      </c>
      <c r="N7785" s="11" t="s">
        <v>288</v>
      </c>
      <c r="O7785" t="s">
        <v>288</v>
      </c>
    </row>
    <row r="7786" spans="3:15" x14ac:dyDescent="0.25">
      <c r="C7786" s="2"/>
      <c r="M7786">
        <v>3</v>
      </c>
      <c r="N7786" s="11">
        <v>2.2430555555555554E-2</v>
      </c>
      <c r="O7786">
        <v>11</v>
      </c>
    </row>
    <row r="7787" spans="3:15" x14ac:dyDescent="0.25">
      <c r="C7787" s="2"/>
      <c r="M7787" t="s">
        <v>288</v>
      </c>
      <c r="N7787" s="11" t="s">
        <v>288</v>
      </c>
      <c r="O7787" t="s">
        <v>288</v>
      </c>
    </row>
    <row r="7788" spans="3:15" x14ac:dyDescent="0.25">
      <c r="C7788" s="2"/>
      <c r="M7788" t="s">
        <v>288</v>
      </c>
      <c r="N7788" s="11" t="s">
        <v>288</v>
      </c>
      <c r="O7788" t="s">
        <v>288</v>
      </c>
    </row>
    <row r="7789" spans="3:15" x14ac:dyDescent="0.25">
      <c r="C7789" s="2"/>
      <c r="M7789" t="s">
        <v>288</v>
      </c>
      <c r="N7789" s="11" t="s">
        <v>288</v>
      </c>
      <c r="O7789" t="s">
        <v>288</v>
      </c>
    </row>
    <row r="7790" spans="3:15" x14ac:dyDescent="0.25">
      <c r="C7790" s="2"/>
      <c r="M7790" t="s">
        <v>288</v>
      </c>
      <c r="N7790" s="11" t="s">
        <v>288</v>
      </c>
      <c r="O7790" t="s">
        <v>288</v>
      </c>
    </row>
    <row r="7791" spans="3:15" x14ac:dyDescent="0.25">
      <c r="C7791" s="2"/>
      <c r="M7791" t="s">
        <v>288</v>
      </c>
      <c r="N7791" s="11" t="s">
        <v>288</v>
      </c>
      <c r="O7791" t="s">
        <v>288</v>
      </c>
    </row>
    <row r="7792" spans="3:15" x14ac:dyDescent="0.25">
      <c r="C7792" s="2"/>
      <c r="M7792" t="s">
        <v>288</v>
      </c>
      <c r="N7792" s="11" t="s">
        <v>288</v>
      </c>
      <c r="O7792" t="s">
        <v>288</v>
      </c>
    </row>
    <row r="7793" spans="3:15" x14ac:dyDescent="0.25">
      <c r="C7793" s="2"/>
      <c r="M7793" t="s">
        <v>288</v>
      </c>
      <c r="N7793" s="11" t="s">
        <v>288</v>
      </c>
      <c r="O7793" t="s">
        <v>288</v>
      </c>
    </row>
    <row r="7794" spans="3:15" x14ac:dyDescent="0.25">
      <c r="C7794" s="2"/>
      <c r="M7794" t="s">
        <v>288</v>
      </c>
      <c r="N7794" s="11" t="s">
        <v>288</v>
      </c>
      <c r="O7794" t="s">
        <v>288</v>
      </c>
    </row>
    <row r="7795" spans="3:15" x14ac:dyDescent="0.25">
      <c r="C7795" s="2"/>
      <c r="M7795" t="s">
        <v>288</v>
      </c>
      <c r="N7795" s="11" t="s">
        <v>288</v>
      </c>
      <c r="O7795" t="s">
        <v>288</v>
      </c>
    </row>
    <row r="7796" spans="3:15" x14ac:dyDescent="0.25">
      <c r="C7796" s="2"/>
      <c r="M7796" t="s">
        <v>288</v>
      </c>
      <c r="N7796" s="11" t="s">
        <v>288</v>
      </c>
      <c r="O7796" t="s">
        <v>288</v>
      </c>
    </row>
    <row r="7797" spans="3:15" x14ac:dyDescent="0.25">
      <c r="C7797" s="2"/>
      <c r="M7797" t="s">
        <v>288</v>
      </c>
      <c r="N7797" s="11" t="s">
        <v>288</v>
      </c>
      <c r="O7797" t="s">
        <v>288</v>
      </c>
    </row>
    <row r="7798" spans="3:15" x14ac:dyDescent="0.25">
      <c r="C7798" s="2"/>
      <c r="M7798" t="s">
        <v>288</v>
      </c>
      <c r="N7798" s="11" t="s">
        <v>288</v>
      </c>
      <c r="O7798" t="s">
        <v>288</v>
      </c>
    </row>
    <row r="7799" spans="3:15" x14ac:dyDescent="0.25">
      <c r="C7799" s="2"/>
      <c r="M7799" t="s">
        <v>288</v>
      </c>
      <c r="N7799" s="11" t="s">
        <v>288</v>
      </c>
      <c r="O7799" t="s">
        <v>288</v>
      </c>
    </row>
    <row r="7800" spans="3:15" x14ac:dyDescent="0.25">
      <c r="C7800" s="2"/>
      <c r="M7800" t="s">
        <v>288</v>
      </c>
      <c r="N7800" s="11" t="s">
        <v>288</v>
      </c>
      <c r="O7800" t="s">
        <v>288</v>
      </c>
    </row>
    <row r="7801" spans="3:15" x14ac:dyDescent="0.25">
      <c r="C7801" s="2"/>
      <c r="M7801" t="s">
        <v>288</v>
      </c>
      <c r="N7801" s="11" t="s">
        <v>288</v>
      </c>
      <c r="O7801" t="s">
        <v>288</v>
      </c>
    </row>
    <row r="7802" spans="3:15" x14ac:dyDescent="0.25">
      <c r="C7802" s="2"/>
      <c r="M7802" t="s">
        <v>288</v>
      </c>
      <c r="N7802" s="11" t="s">
        <v>288</v>
      </c>
      <c r="O7802" t="s">
        <v>288</v>
      </c>
    </row>
    <row r="7803" spans="3:15" x14ac:dyDescent="0.25">
      <c r="C7803" s="2"/>
      <c r="M7803" t="s">
        <v>288</v>
      </c>
      <c r="N7803" s="11" t="s">
        <v>288</v>
      </c>
      <c r="O7803" t="s">
        <v>288</v>
      </c>
    </row>
    <row r="7804" spans="3:15" x14ac:dyDescent="0.25">
      <c r="C7804" s="2"/>
      <c r="M7804" t="s">
        <v>288</v>
      </c>
      <c r="N7804" s="11" t="s">
        <v>288</v>
      </c>
      <c r="O7804" t="s">
        <v>288</v>
      </c>
    </row>
    <row r="7805" spans="3:15" x14ac:dyDescent="0.25">
      <c r="C7805" s="2"/>
      <c r="M7805" t="s">
        <v>288</v>
      </c>
      <c r="N7805" s="11" t="s">
        <v>288</v>
      </c>
      <c r="O7805" t="s">
        <v>288</v>
      </c>
    </row>
    <row r="7806" spans="3:15" x14ac:dyDescent="0.25">
      <c r="C7806" s="2"/>
      <c r="M7806" t="s">
        <v>288</v>
      </c>
      <c r="N7806" s="11" t="s">
        <v>288</v>
      </c>
      <c r="O7806" t="s">
        <v>288</v>
      </c>
    </row>
    <row r="7807" spans="3:15" x14ac:dyDescent="0.25">
      <c r="C7807" s="2"/>
      <c r="M7807" t="s">
        <v>288</v>
      </c>
      <c r="N7807" s="11" t="s">
        <v>288</v>
      </c>
      <c r="O7807" t="s">
        <v>288</v>
      </c>
    </row>
    <row r="7808" spans="3:15" x14ac:dyDescent="0.25">
      <c r="C7808" s="2"/>
      <c r="M7808" t="s">
        <v>288</v>
      </c>
      <c r="N7808" s="11" t="s">
        <v>288</v>
      </c>
      <c r="O7808" t="s">
        <v>288</v>
      </c>
    </row>
    <row r="7809" spans="3:15" x14ac:dyDescent="0.25">
      <c r="C7809" s="2"/>
      <c r="M7809" t="s">
        <v>288</v>
      </c>
      <c r="N7809" s="11" t="s">
        <v>288</v>
      </c>
      <c r="O7809" t="s">
        <v>288</v>
      </c>
    </row>
    <row r="7810" spans="3:15" x14ac:dyDescent="0.25">
      <c r="C7810" s="2"/>
      <c r="M7810" t="s">
        <v>288</v>
      </c>
      <c r="N7810" s="11" t="s">
        <v>288</v>
      </c>
      <c r="O7810" t="s">
        <v>288</v>
      </c>
    </row>
    <row r="7811" spans="3:15" x14ac:dyDescent="0.25">
      <c r="C7811" s="2"/>
      <c r="M7811" t="s">
        <v>288</v>
      </c>
      <c r="N7811" s="11" t="s">
        <v>288</v>
      </c>
      <c r="O7811" t="s">
        <v>288</v>
      </c>
    </row>
    <row r="7812" spans="3:15" x14ac:dyDescent="0.25">
      <c r="C7812" s="2"/>
      <c r="M7812">
        <v>3</v>
      </c>
      <c r="N7812" s="11">
        <v>3.0127314814814819E-2</v>
      </c>
      <c r="O7812">
        <v>18</v>
      </c>
    </row>
    <row r="7813" spans="3:15" x14ac:dyDescent="0.25">
      <c r="C7813" s="2"/>
      <c r="M7813" t="s">
        <v>288</v>
      </c>
      <c r="N7813" s="11" t="s">
        <v>288</v>
      </c>
      <c r="O7813" t="s">
        <v>288</v>
      </c>
    </row>
    <row r="7814" spans="3:15" x14ac:dyDescent="0.25">
      <c r="C7814" s="2"/>
      <c r="M7814" t="s">
        <v>288</v>
      </c>
      <c r="N7814" s="11" t="s">
        <v>288</v>
      </c>
      <c r="O7814" t="s">
        <v>288</v>
      </c>
    </row>
    <row r="7815" spans="3:15" x14ac:dyDescent="0.25">
      <c r="C7815" s="2"/>
      <c r="M7815" t="s">
        <v>288</v>
      </c>
      <c r="N7815" s="11" t="s">
        <v>288</v>
      </c>
      <c r="O7815" t="s">
        <v>288</v>
      </c>
    </row>
    <row r="7816" spans="3:15" x14ac:dyDescent="0.25">
      <c r="C7816" s="2"/>
      <c r="M7816" t="s">
        <v>288</v>
      </c>
      <c r="N7816" s="11" t="s">
        <v>288</v>
      </c>
      <c r="O7816" t="s">
        <v>288</v>
      </c>
    </row>
    <row r="7817" spans="3:15" x14ac:dyDescent="0.25">
      <c r="C7817" s="2"/>
      <c r="M7817" t="s">
        <v>288</v>
      </c>
      <c r="N7817" s="11" t="s">
        <v>288</v>
      </c>
      <c r="O7817" t="s">
        <v>288</v>
      </c>
    </row>
    <row r="7818" spans="3:15" x14ac:dyDescent="0.25">
      <c r="C7818" s="2"/>
      <c r="M7818" t="s">
        <v>288</v>
      </c>
      <c r="N7818" s="11" t="s">
        <v>288</v>
      </c>
      <c r="O7818" t="s">
        <v>288</v>
      </c>
    </row>
    <row r="7819" spans="3:15" x14ac:dyDescent="0.25">
      <c r="C7819" s="2"/>
      <c r="M7819" t="s">
        <v>288</v>
      </c>
      <c r="N7819" s="11" t="s">
        <v>288</v>
      </c>
      <c r="O7819" t="s">
        <v>288</v>
      </c>
    </row>
    <row r="7820" spans="3:15" x14ac:dyDescent="0.25">
      <c r="C7820" s="2"/>
      <c r="M7820" t="s">
        <v>288</v>
      </c>
      <c r="N7820" s="11" t="s">
        <v>288</v>
      </c>
      <c r="O7820" t="s">
        <v>288</v>
      </c>
    </row>
    <row r="7821" spans="3:15" x14ac:dyDescent="0.25">
      <c r="C7821" s="2"/>
      <c r="M7821" t="s">
        <v>288</v>
      </c>
      <c r="N7821" s="11" t="s">
        <v>288</v>
      </c>
      <c r="O7821" t="s">
        <v>288</v>
      </c>
    </row>
    <row r="7822" spans="3:15" x14ac:dyDescent="0.25">
      <c r="C7822" s="2"/>
      <c r="M7822" t="s">
        <v>288</v>
      </c>
      <c r="N7822" s="11" t="s">
        <v>288</v>
      </c>
      <c r="O7822" t="s">
        <v>288</v>
      </c>
    </row>
    <row r="7823" spans="3:15" x14ac:dyDescent="0.25">
      <c r="C7823" s="2"/>
      <c r="M7823" t="s">
        <v>288</v>
      </c>
      <c r="N7823" s="11" t="s">
        <v>288</v>
      </c>
      <c r="O7823" t="s">
        <v>288</v>
      </c>
    </row>
    <row r="7824" spans="3:15" x14ac:dyDescent="0.25">
      <c r="C7824" s="2"/>
      <c r="M7824" t="s">
        <v>288</v>
      </c>
      <c r="N7824" s="11" t="s">
        <v>288</v>
      </c>
      <c r="O7824" t="s">
        <v>288</v>
      </c>
    </row>
    <row r="7825" spans="3:15" x14ac:dyDescent="0.25">
      <c r="C7825" s="2"/>
      <c r="M7825" t="s">
        <v>288</v>
      </c>
      <c r="N7825" s="11" t="s">
        <v>288</v>
      </c>
      <c r="O7825" t="s">
        <v>288</v>
      </c>
    </row>
    <row r="7826" spans="3:15" x14ac:dyDescent="0.25">
      <c r="C7826" s="2"/>
      <c r="M7826" t="s">
        <v>288</v>
      </c>
      <c r="N7826" s="11" t="s">
        <v>288</v>
      </c>
      <c r="O7826" t="s">
        <v>288</v>
      </c>
    </row>
    <row r="7827" spans="3:15" x14ac:dyDescent="0.25">
      <c r="C7827" s="2"/>
      <c r="M7827" t="s">
        <v>288</v>
      </c>
      <c r="N7827" s="11" t="s">
        <v>288</v>
      </c>
      <c r="O7827" t="s">
        <v>288</v>
      </c>
    </row>
    <row r="7828" spans="3:15" x14ac:dyDescent="0.25">
      <c r="C7828" s="2"/>
      <c r="M7828" t="s">
        <v>288</v>
      </c>
      <c r="N7828" s="11" t="s">
        <v>288</v>
      </c>
      <c r="O7828" t="s">
        <v>288</v>
      </c>
    </row>
    <row r="7829" spans="3:15" x14ac:dyDescent="0.25">
      <c r="C7829" s="2"/>
      <c r="M7829" t="s">
        <v>288</v>
      </c>
      <c r="N7829" s="11" t="s">
        <v>288</v>
      </c>
      <c r="O7829" t="s">
        <v>288</v>
      </c>
    </row>
    <row r="7830" spans="3:15" x14ac:dyDescent="0.25">
      <c r="C7830" s="2"/>
      <c r="M7830" t="s">
        <v>288</v>
      </c>
      <c r="N7830" s="11" t="s">
        <v>288</v>
      </c>
      <c r="O7830" t="s">
        <v>288</v>
      </c>
    </row>
    <row r="7831" spans="3:15" x14ac:dyDescent="0.25">
      <c r="C7831" s="2"/>
      <c r="M7831" t="s">
        <v>288</v>
      </c>
      <c r="N7831" s="11" t="s">
        <v>288</v>
      </c>
      <c r="O7831" t="s">
        <v>288</v>
      </c>
    </row>
    <row r="7832" spans="3:15" x14ac:dyDescent="0.25">
      <c r="C7832" s="2"/>
      <c r="M7832" t="s">
        <v>288</v>
      </c>
      <c r="N7832" s="11" t="s">
        <v>288</v>
      </c>
      <c r="O7832" t="s">
        <v>288</v>
      </c>
    </row>
    <row r="7833" spans="3:15" x14ac:dyDescent="0.25">
      <c r="C7833" s="2"/>
      <c r="M7833" t="s">
        <v>288</v>
      </c>
      <c r="N7833" s="11" t="s">
        <v>288</v>
      </c>
      <c r="O7833" t="s">
        <v>288</v>
      </c>
    </row>
    <row r="7834" spans="3:15" x14ac:dyDescent="0.25">
      <c r="C7834" s="2"/>
      <c r="M7834" t="s">
        <v>288</v>
      </c>
      <c r="N7834" s="11" t="s">
        <v>288</v>
      </c>
      <c r="O7834" t="s">
        <v>288</v>
      </c>
    </row>
    <row r="7835" spans="3:15" x14ac:dyDescent="0.25">
      <c r="C7835" s="2"/>
      <c r="M7835">
        <v>4</v>
      </c>
      <c r="N7835" s="11">
        <v>3.667824074074074E-2</v>
      </c>
      <c r="O7835">
        <v>25</v>
      </c>
    </row>
    <row r="7836" spans="3:15" x14ac:dyDescent="0.25">
      <c r="C7836" s="2"/>
      <c r="M7836" t="s">
        <v>288</v>
      </c>
      <c r="N7836" s="11" t="s">
        <v>288</v>
      </c>
      <c r="O7836" t="s">
        <v>288</v>
      </c>
    </row>
    <row r="7837" spans="3:15" x14ac:dyDescent="0.25">
      <c r="C7837" s="2"/>
      <c r="M7837" t="s">
        <v>288</v>
      </c>
      <c r="N7837" s="11" t="s">
        <v>288</v>
      </c>
      <c r="O7837" t="s">
        <v>288</v>
      </c>
    </row>
    <row r="7838" spans="3:15" x14ac:dyDescent="0.25">
      <c r="C7838" s="2"/>
      <c r="M7838" t="s">
        <v>288</v>
      </c>
      <c r="N7838" s="11" t="s">
        <v>288</v>
      </c>
      <c r="O7838" t="s">
        <v>288</v>
      </c>
    </row>
    <row r="7839" spans="3:15" x14ac:dyDescent="0.25">
      <c r="C7839" s="2"/>
      <c r="M7839" t="s">
        <v>288</v>
      </c>
      <c r="N7839" s="11" t="s">
        <v>288</v>
      </c>
      <c r="O7839" t="s">
        <v>288</v>
      </c>
    </row>
    <row r="7840" spans="3:15" x14ac:dyDescent="0.25">
      <c r="C7840" s="2"/>
      <c r="M7840" t="s">
        <v>288</v>
      </c>
      <c r="N7840" s="11" t="s">
        <v>288</v>
      </c>
      <c r="O7840" t="s">
        <v>288</v>
      </c>
    </row>
    <row r="7841" spans="3:15" x14ac:dyDescent="0.25">
      <c r="C7841" s="2"/>
      <c r="M7841" t="s">
        <v>288</v>
      </c>
      <c r="N7841" s="11" t="s">
        <v>288</v>
      </c>
      <c r="O7841" t="s">
        <v>288</v>
      </c>
    </row>
    <row r="7842" spans="3:15" x14ac:dyDescent="0.25">
      <c r="C7842" s="2"/>
      <c r="M7842" t="s">
        <v>288</v>
      </c>
      <c r="N7842" s="11" t="s">
        <v>288</v>
      </c>
      <c r="O7842" t="s">
        <v>288</v>
      </c>
    </row>
    <row r="7843" spans="3:15" x14ac:dyDescent="0.25">
      <c r="C7843" s="2"/>
      <c r="M7843" t="s">
        <v>288</v>
      </c>
      <c r="N7843" s="11" t="s">
        <v>288</v>
      </c>
      <c r="O7843" t="s">
        <v>288</v>
      </c>
    </row>
    <row r="7844" spans="3:15" x14ac:dyDescent="0.25">
      <c r="C7844" s="2"/>
      <c r="M7844" t="s">
        <v>288</v>
      </c>
      <c r="N7844" s="11" t="s">
        <v>288</v>
      </c>
      <c r="O7844" t="s">
        <v>288</v>
      </c>
    </row>
    <row r="7845" spans="3:15" x14ac:dyDescent="0.25">
      <c r="C7845" s="2"/>
      <c r="M7845" t="s">
        <v>288</v>
      </c>
      <c r="N7845" s="11" t="s">
        <v>288</v>
      </c>
      <c r="O7845" t="s">
        <v>288</v>
      </c>
    </row>
    <row r="7846" spans="3:15" x14ac:dyDescent="0.25">
      <c r="C7846" s="2"/>
      <c r="M7846" t="s">
        <v>288</v>
      </c>
      <c r="N7846" s="11" t="s">
        <v>288</v>
      </c>
      <c r="O7846" t="s">
        <v>288</v>
      </c>
    </row>
    <row r="7847" spans="3:15" x14ac:dyDescent="0.25">
      <c r="C7847" s="2"/>
      <c r="M7847" t="s">
        <v>288</v>
      </c>
      <c r="N7847" s="11" t="s">
        <v>288</v>
      </c>
      <c r="O7847" t="s">
        <v>288</v>
      </c>
    </row>
    <row r="7848" spans="3:15" x14ac:dyDescent="0.25">
      <c r="C7848" s="2"/>
      <c r="M7848" t="s">
        <v>288</v>
      </c>
      <c r="N7848" s="11" t="s">
        <v>288</v>
      </c>
      <c r="O7848" t="s">
        <v>288</v>
      </c>
    </row>
    <row r="7849" spans="3:15" x14ac:dyDescent="0.25">
      <c r="C7849" s="2"/>
      <c r="M7849" t="s">
        <v>288</v>
      </c>
      <c r="N7849" s="11" t="s">
        <v>288</v>
      </c>
      <c r="O7849" t="s">
        <v>288</v>
      </c>
    </row>
    <row r="7850" spans="3:15" x14ac:dyDescent="0.25">
      <c r="C7850" s="2"/>
      <c r="M7850" t="s">
        <v>288</v>
      </c>
      <c r="N7850" s="11" t="s">
        <v>288</v>
      </c>
      <c r="O7850" t="s">
        <v>288</v>
      </c>
    </row>
    <row r="7851" spans="3:15" x14ac:dyDescent="0.25">
      <c r="C7851" s="2"/>
      <c r="M7851" t="s">
        <v>288</v>
      </c>
      <c r="N7851" s="11" t="s">
        <v>288</v>
      </c>
      <c r="O7851" t="s">
        <v>288</v>
      </c>
    </row>
    <row r="7852" spans="3:15" x14ac:dyDescent="0.25">
      <c r="C7852" s="2"/>
      <c r="M7852" t="s">
        <v>288</v>
      </c>
      <c r="N7852" s="11" t="s">
        <v>288</v>
      </c>
      <c r="O7852" t="s">
        <v>288</v>
      </c>
    </row>
    <row r="7853" spans="3:15" x14ac:dyDescent="0.25">
      <c r="C7853" s="2"/>
      <c r="M7853" t="s">
        <v>288</v>
      </c>
      <c r="N7853" s="11" t="s">
        <v>288</v>
      </c>
      <c r="O7853" t="s">
        <v>288</v>
      </c>
    </row>
    <row r="7854" spans="3:15" x14ac:dyDescent="0.25">
      <c r="C7854" s="2"/>
      <c r="M7854" t="s">
        <v>288</v>
      </c>
      <c r="N7854" s="11" t="s">
        <v>288</v>
      </c>
      <c r="O7854" t="s">
        <v>288</v>
      </c>
    </row>
    <row r="7855" spans="3:15" x14ac:dyDescent="0.25">
      <c r="C7855" s="2"/>
      <c r="M7855" t="s">
        <v>288</v>
      </c>
      <c r="N7855" s="11" t="s">
        <v>288</v>
      </c>
      <c r="O7855" t="s">
        <v>288</v>
      </c>
    </row>
    <row r="7856" spans="3:15" x14ac:dyDescent="0.25">
      <c r="M7856" t="s">
        <v>288</v>
      </c>
      <c r="N7856" s="11" t="s">
        <v>288</v>
      </c>
      <c r="O7856" t="s">
        <v>288</v>
      </c>
    </row>
  </sheetData>
  <autoFilter ref="A2:O7856"/>
  <mergeCells count="2">
    <mergeCell ref="B1:L1"/>
    <mergeCell ref="M1:O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538"/>
  <sheetViews>
    <sheetView workbookViewId="0">
      <pane ySplit="2" topLeftCell="A3" activePane="bottomLeft" state="frozen"/>
      <selection pane="bottomLeft"/>
    </sheetView>
  </sheetViews>
  <sheetFormatPr defaultRowHeight="15" x14ac:dyDescent="0.25"/>
  <cols>
    <col min="2" max="2" width="12.5703125" bestFit="1" customWidth="1"/>
    <col min="3" max="3" width="12.5703125" customWidth="1"/>
  </cols>
  <sheetData>
    <row r="2" spans="1:6" x14ac:dyDescent="0.25">
      <c r="A2" s="5" t="s">
        <v>19</v>
      </c>
      <c r="B2" s="5" t="s">
        <v>20</v>
      </c>
      <c r="C2" s="5" t="s">
        <v>18</v>
      </c>
      <c r="D2" s="5" t="s">
        <v>15</v>
      </c>
      <c r="E2" s="5" t="s">
        <v>1</v>
      </c>
      <c r="F2" s="5" t="s">
        <v>10</v>
      </c>
    </row>
    <row r="3" spans="1:6" x14ac:dyDescent="0.25">
      <c r="A3">
        <v>1</v>
      </c>
      <c r="B3">
        <v>3</v>
      </c>
      <c r="C3" s="12">
        <v>2014</v>
      </c>
      <c r="D3" s="12">
        <v>1</v>
      </c>
      <c r="E3" s="11">
        <v>0</v>
      </c>
      <c r="F3" s="12">
        <v>0</v>
      </c>
    </row>
    <row r="4" spans="1:6" x14ac:dyDescent="0.25">
      <c r="A4">
        <v>2</v>
      </c>
      <c r="B4">
        <v>4</v>
      </c>
      <c r="C4" s="12">
        <v>2014</v>
      </c>
      <c r="D4" s="12">
        <v>1</v>
      </c>
      <c r="E4" s="11">
        <v>8.1018518518518232E-5</v>
      </c>
      <c r="F4" s="12">
        <v>2</v>
      </c>
    </row>
    <row r="5" spans="1:6" x14ac:dyDescent="0.25">
      <c r="A5">
        <v>3</v>
      </c>
      <c r="B5">
        <v>16</v>
      </c>
      <c r="C5" s="12">
        <v>2014</v>
      </c>
      <c r="D5" s="12">
        <v>1</v>
      </c>
      <c r="E5" s="11">
        <v>3.1828703703703711E-3</v>
      </c>
      <c r="F5" s="12">
        <v>5</v>
      </c>
    </row>
    <row r="6" spans="1:6" x14ac:dyDescent="0.25">
      <c r="A6">
        <v>4</v>
      </c>
      <c r="B6">
        <v>35</v>
      </c>
      <c r="C6" s="12">
        <v>2014</v>
      </c>
      <c r="D6" s="12">
        <v>1</v>
      </c>
      <c r="E6" s="11">
        <v>8.7847222222222233E-3</v>
      </c>
      <c r="F6" s="12">
        <v>8</v>
      </c>
    </row>
    <row r="7" spans="1:6" x14ac:dyDescent="0.25">
      <c r="A7">
        <v>5</v>
      </c>
      <c r="B7">
        <v>48</v>
      </c>
      <c r="C7" s="12">
        <v>2014</v>
      </c>
      <c r="D7" s="12">
        <v>2</v>
      </c>
      <c r="E7" s="11">
        <v>1.2407407407407407E-2</v>
      </c>
      <c r="F7" s="12">
        <v>14</v>
      </c>
    </row>
    <row r="8" spans="1:6" x14ac:dyDescent="0.25">
      <c r="A8">
        <v>6</v>
      </c>
      <c r="B8">
        <v>49</v>
      </c>
      <c r="C8" s="12">
        <v>2014</v>
      </c>
      <c r="D8" s="12">
        <v>2</v>
      </c>
      <c r="E8" s="11">
        <v>1.2407407407407407E-2</v>
      </c>
      <c r="F8" s="12">
        <v>15</v>
      </c>
    </row>
    <row r="9" spans="1:6" x14ac:dyDescent="0.25">
      <c r="A9">
        <v>7</v>
      </c>
      <c r="B9">
        <v>66</v>
      </c>
      <c r="C9" s="12">
        <v>2014</v>
      </c>
      <c r="D9" s="12">
        <v>2</v>
      </c>
      <c r="E9" s="11">
        <v>1.8333333333333333E-2</v>
      </c>
      <c r="F9" s="12">
        <v>21</v>
      </c>
    </row>
    <row r="10" spans="1:6" x14ac:dyDescent="0.25">
      <c r="A10">
        <v>8</v>
      </c>
      <c r="B10">
        <v>67</v>
      </c>
      <c r="C10" s="12">
        <v>2014</v>
      </c>
      <c r="D10" s="12">
        <v>2</v>
      </c>
      <c r="E10" s="11">
        <v>1.8506944444444444E-2</v>
      </c>
      <c r="F10" s="12">
        <v>22</v>
      </c>
    </row>
    <row r="11" spans="1:6" x14ac:dyDescent="0.25">
      <c r="A11">
        <v>9</v>
      </c>
      <c r="B11">
        <v>82</v>
      </c>
      <c r="C11" s="12">
        <v>2014</v>
      </c>
      <c r="D11" s="12">
        <v>3</v>
      </c>
      <c r="E11" s="11">
        <v>2.0833333333333332E-2</v>
      </c>
      <c r="F11" s="12">
        <v>28</v>
      </c>
    </row>
    <row r="12" spans="1:6" x14ac:dyDescent="0.25">
      <c r="A12">
        <v>10</v>
      </c>
      <c r="B12">
        <v>83</v>
      </c>
      <c r="C12" s="12">
        <v>2014</v>
      </c>
      <c r="D12" s="12">
        <v>3</v>
      </c>
      <c r="E12" s="11">
        <v>2.0833333333333332E-2</v>
      </c>
      <c r="F12" s="12">
        <v>29</v>
      </c>
    </row>
    <row r="13" spans="1:6" x14ac:dyDescent="0.25">
      <c r="A13">
        <v>11</v>
      </c>
      <c r="B13">
        <v>111</v>
      </c>
      <c r="C13" s="12">
        <v>2014</v>
      </c>
      <c r="D13" s="12">
        <v>3</v>
      </c>
      <c r="E13" s="11">
        <v>2.9039351851851854E-2</v>
      </c>
      <c r="F13" s="12">
        <v>35</v>
      </c>
    </row>
    <row r="14" spans="1:6" x14ac:dyDescent="0.25">
      <c r="A14">
        <v>12</v>
      </c>
      <c r="B14">
        <v>112</v>
      </c>
      <c r="C14" s="12">
        <v>2014</v>
      </c>
      <c r="D14" s="12">
        <v>3</v>
      </c>
      <c r="E14" s="11">
        <v>2.9039351851851854E-2</v>
      </c>
      <c r="F14" s="12">
        <v>36</v>
      </c>
    </row>
    <row r="15" spans="1:6" x14ac:dyDescent="0.25">
      <c r="A15">
        <v>13</v>
      </c>
      <c r="B15">
        <v>121</v>
      </c>
      <c r="C15" s="12">
        <v>2014</v>
      </c>
      <c r="D15" s="12">
        <v>3</v>
      </c>
      <c r="E15" s="11">
        <v>3.1215277777777779E-2</v>
      </c>
      <c r="F15" s="12">
        <v>30</v>
      </c>
    </row>
    <row r="16" spans="1:6" x14ac:dyDescent="0.25">
      <c r="A16">
        <v>14</v>
      </c>
      <c r="B16">
        <v>122</v>
      </c>
      <c r="C16" s="12">
        <v>2014</v>
      </c>
      <c r="D16" s="12">
        <v>3</v>
      </c>
      <c r="E16" s="11">
        <v>3.1215277777777779E-2</v>
      </c>
      <c r="F16" s="12">
        <v>28</v>
      </c>
    </row>
    <row r="17" spans="1:6" x14ac:dyDescent="0.25">
      <c r="A17">
        <v>15</v>
      </c>
      <c r="B17">
        <v>129</v>
      </c>
      <c r="C17" s="12">
        <v>2014</v>
      </c>
      <c r="D17" s="12">
        <v>4</v>
      </c>
      <c r="E17" s="11">
        <v>3.3391203703703708E-2</v>
      </c>
      <c r="F17" s="12">
        <v>34</v>
      </c>
    </row>
    <row r="18" spans="1:6" x14ac:dyDescent="0.25">
      <c r="A18">
        <v>16</v>
      </c>
      <c r="B18">
        <v>130</v>
      </c>
      <c r="C18" s="12">
        <v>2014</v>
      </c>
      <c r="D18" s="12">
        <v>4</v>
      </c>
      <c r="E18" s="11">
        <v>3.3391203703703708E-2</v>
      </c>
      <c r="F18" s="12">
        <v>35</v>
      </c>
    </row>
    <row r="19" spans="1:6" x14ac:dyDescent="0.25">
      <c r="A19">
        <v>17</v>
      </c>
      <c r="B19">
        <v>159</v>
      </c>
      <c r="C19" s="12">
        <v>2013</v>
      </c>
      <c r="D19" s="12">
        <v>1</v>
      </c>
      <c r="E19" s="11">
        <v>0</v>
      </c>
      <c r="F19" s="12">
        <v>0</v>
      </c>
    </row>
    <row r="20" spans="1:6" x14ac:dyDescent="0.25">
      <c r="A20">
        <v>18</v>
      </c>
      <c r="B20">
        <v>171</v>
      </c>
      <c r="C20" s="12">
        <v>2013</v>
      </c>
      <c r="D20" s="12">
        <v>1</v>
      </c>
      <c r="E20" s="11">
        <v>2.9861111111111117E-3</v>
      </c>
      <c r="F20" s="12">
        <v>6</v>
      </c>
    </row>
    <row r="21" spans="1:6" x14ac:dyDescent="0.25">
      <c r="A21">
        <v>19</v>
      </c>
      <c r="B21">
        <v>172</v>
      </c>
      <c r="C21" s="12">
        <v>2013</v>
      </c>
      <c r="D21" s="12">
        <v>1</v>
      </c>
      <c r="E21" s="11">
        <v>2.9861111111111117E-3</v>
      </c>
      <c r="F21" s="12">
        <v>7</v>
      </c>
    </row>
    <row r="22" spans="1:6" x14ac:dyDescent="0.25">
      <c r="A22">
        <v>20</v>
      </c>
      <c r="B22">
        <v>185</v>
      </c>
      <c r="C22">
        <v>2013</v>
      </c>
      <c r="D22">
        <v>1</v>
      </c>
      <c r="E22" s="11">
        <v>7.6041666666666671E-3</v>
      </c>
      <c r="F22">
        <v>4</v>
      </c>
    </row>
    <row r="23" spans="1:6" x14ac:dyDescent="0.25">
      <c r="A23">
        <v>21</v>
      </c>
      <c r="B23">
        <v>211</v>
      </c>
      <c r="C23">
        <v>2013</v>
      </c>
      <c r="D23">
        <v>2</v>
      </c>
      <c r="E23" s="11">
        <v>1.5798611111111114E-2</v>
      </c>
      <c r="F23">
        <v>10</v>
      </c>
    </row>
    <row r="24" spans="1:6" x14ac:dyDescent="0.25">
      <c r="A24">
        <v>22</v>
      </c>
      <c r="B24">
        <v>212</v>
      </c>
      <c r="C24">
        <v>2013</v>
      </c>
      <c r="D24">
        <v>2</v>
      </c>
      <c r="E24" s="11">
        <v>1.5798611111111114E-2</v>
      </c>
      <c r="F24">
        <v>11</v>
      </c>
    </row>
    <row r="25" spans="1:6" x14ac:dyDescent="0.25">
      <c r="A25">
        <v>23</v>
      </c>
      <c r="B25">
        <v>231</v>
      </c>
      <c r="C25">
        <v>2013</v>
      </c>
      <c r="D25">
        <v>2</v>
      </c>
      <c r="E25" s="11">
        <v>1.9467592592592595E-2</v>
      </c>
      <c r="F25">
        <v>17</v>
      </c>
    </row>
    <row r="26" spans="1:6" x14ac:dyDescent="0.25">
      <c r="A26">
        <v>24</v>
      </c>
      <c r="B26">
        <v>232</v>
      </c>
      <c r="C26">
        <v>2013</v>
      </c>
      <c r="D26">
        <v>2</v>
      </c>
      <c r="E26" s="11">
        <v>1.9467592592592595E-2</v>
      </c>
      <c r="F26">
        <v>18</v>
      </c>
    </row>
    <row r="27" spans="1:6" x14ac:dyDescent="0.25">
      <c r="A27">
        <v>25</v>
      </c>
      <c r="B27">
        <v>244</v>
      </c>
      <c r="C27">
        <v>2013</v>
      </c>
      <c r="D27">
        <v>2</v>
      </c>
      <c r="E27" s="11">
        <v>2.0798611111111111E-2</v>
      </c>
      <c r="F27">
        <v>15</v>
      </c>
    </row>
    <row r="28" spans="1:6" x14ac:dyDescent="0.25">
      <c r="A28">
        <v>26</v>
      </c>
      <c r="B28">
        <v>245</v>
      </c>
      <c r="C28">
        <v>2013</v>
      </c>
      <c r="D28">
        <v>3</v>
      </c>
      <c r="E28" s="11">
        <v>2.0833333333333332E-2</v>
      </c>
      <c r="F28">
        <v>21</v>
      </c>
    </row>
    <row r="29" spans="1:6" x14ac:dyDescent="0.25">
      <c r="A29">
        <v>27</v>
      </c>
      <c r="B29">
        <v>246</v>
      </c>
      <c r="C29">
        <v>2013</v>
      </c>
      <c r="D29">
        <v>3</v>
      </c>
      <c r="E29" s="11">
        <v>2.0833333333333332E-2</v>
      </c>
      <c r="F29">
        <v>22</v>
      </c>
    </row>
    <row r="30" spans="1:6" x14ac:dyDescent="0.25">
      <c r="A30">
        <v>28</v>
      </c>
      <c r="B30">
        <v>265</v>
      </c>
      <c r="C30">
        <v>2013</v>
      </c>
      <c r="D30">
        <v>3</v>
      </c>
      <c r="E30" s="11">
        <v>2.6064814814814815E-2</v>
      </c>
      <c r="F30">
        <v>16</v>
      </c>
    </row>
    <row r="31" spans="1:6" x14ac:dyDescent="0.25">
      <c r="A31">
        <v>29</v>
      </c>
      <c r="B31">
        <v>266</v>
      </c>
      <c r="C31">
        <v>2013</v>
      </c>
      <c r="D31">
        <v>3</v>
      </c>
      <c r="E31" s="11">
        <v>2.6064814814814815E-2</v>
      </c>
      <c r="F31">
        <v>15</v>
      </c>
    </row>
    <row r="32" spans="1:6" x14ac:dyDescent="0.25">
      <c r="A32">
        <v>30</v>
      </c>
      <c r="B32">
        <v>273</v>
      </c>
      <c r="C32">
        <v>2013</v>
      </c>
      <c r="D32">
        <v>3</v>
      </c>
      <c r="E32" s="11">
        <v>2.7719907407407408E-2</v>
      </c>
      <c r="F32">
        <v>9</v>
      </c>
    </row>
    <row r="33" spans="1:6" x14ac:dyDescent="0.25">
      <c r="A33">
        <v>31</v>
      </c>
      <c r="B33">
        <v>274</v>
      </c>
      <c r="C33">
        <v>2013</v>
      </c>
      <c r="D33">
        <v>3</v>
      </c>
      <c r="E33" s="11">
        <v>2.7719907407407408E-2</v>
      </c>
      <c r="F33">
        <v>8</v>
      </c>
    </row>
    <row r="34" spans="1:6" x14ac:dyDescent="0.25">
      <c r="A34">
        <v>32</v>
      </c>
      <c r="B34">
        <v>282</v>
      </c>
      <c r="C34">
        <v>2013</v>
      </c>
      <c r="D34">
        <v>3</v>
      </c>
      <c r="E34" s="11">
        <v>2.900462962962963E-2</v>
      </c>
      <c r="F34">
        <v>5</v>
      </c>
    </row>
    <row r="35" spans="1:6" x14ac:dyDescent="0.25">
      <c r="A35">
        <v>33</v>
      </c>
      <c r="B35">
        <v>295</v>
      </c>
      <c r="C35">
        <v>2013</v>
      </c>
      <c r="D35">
        <v>4</v>
      </c>
      <c r="E35" s="11">
        <v>3.2673611111111112E-2</v>
      </c>
      <c r="F35">
        <v>8</v>
      </c>
    </row>
    <row r="36" spans="1:6" x14ac:dyDescent="0.25">
      <c r="A36">
        <v>34</v>
      </c>
      <c r="B36">
        <v>301</v>
      </c>
      <c r="C36">
        <v>2013</v>
      </c>
      <c r="D36">
        <v>4</v>
      </c>
      <c r="E36" s="11">
        <v>3.4675925925925929E-2</v>
      </c>
      <c r="F36">
        <v>2</v>
      </c>
    </row>
    <row r="37" spans="1:6" x14ac:dyDescent="0.25">
      <c r="A37">
        <v>35</v>
      </c>
      <c r="B37">
        <v>315</v>
      </c>
      <c r="C37">
        <v>2013</v>
      </c>
      <c r="D37">
        <v>4</v>
      </c>
      <c r="E37" s="11">
        <v>3.8622685185185184E-2</v>
      </c>
      <c r="F37">
        <v>5</v>
      </c>
    </row>
    <row r="38" spans="1:6" x14ac:dyDescent="0.25">
      <c r="A38">
        <v>36</v>
      </c>
      <c r="B38">
        <v>332</v>
      </c>
      <c r="C38">
        <v>2013</v>
      </c>
      <c r="D38">
        <v>4</v>
      </c>
      <c r="E38" s="11">
        <v>4.1527777777777782E-2</v>
      </c>
      <c r="F38">
        <v>3</v>
      </c>
    </row>
    <row r="39" spans="1:6" x14ac:dyDescent="0.25">
      <c r="A39">
        <v>37</v>
      </c>
      <c r="B39">
        <v>334</v>
      </c>
      <c r="C39">
        <v>2012</v>
      </c>
      <c r="D39">
        <v>1</v>
      </c>
      <c r="E39" s="11">
        <v>0</v>
      </c>
      <c r="F39">
        <v>0</v>
      </c>
    </row>
    <row r="40" spans="1:6" x14ac:dyDescent="0.25">
      <c r="A40">
        <v>38</v>
      </c>
      <c r="B40">
        <v>348</v>
      </c>
      <c r="C40">
        <v>2012</v>
      </c>
      <c r="D40">
        <v>1</v>
      </c>
      <c r="E40" s="11">
        <v>4.43287037037037E-3</v>
      </c>
      <c r="F40">
        <v>3</v>
      </c>
    </row>
    <row r="41" spans="1:6" x14ac:dyDescent="0.25">
      <c r="A41">
        <v>39</v>
      </c>
      <c r="B41">
        <v>357</v>
      </c>
      <c r="C41">
        <v>2012</v>
      </c>
      <c r="D41">
        <v>1</v>
      </c>
      <c r="E41" s="11">
        <v>6.5046296296296302E-3</v>
      </c>
      <c r="F41">
        <v>0</v>
      </c>
    </row>
    <row r="42" spans="1:6" x14ac:dyDescent="0.25">
      <c r="A42">
        <v>40</v>
      </c>
      <c r="B42">
        <v>362</v>
      </c>
      <c r="C42">
        <v>2012</v>
      </c>
      <c r="D42">
        <v>1</v>
      </c>
      <c r="E42" s="11">
        <v>7.6388888888888895E-3</v>
      </c>
      <c r="F42">
        <v>6</v>
      </c>
    </row>
    <row r="43" spans="1:6" x14ac:dyDescent="0.25">
      <c r="A43">
        <v>41</v>
      </c>
      <c r="B43">
        <v>363</v>
      </c>
      <c r="C43">
        <v>2012</v>
      </c>
      <c r="D43">
        <v>1</v>
      </c>
      <c r="E43" s="11">
        <v>7.6388888888888895E-3</v>
      </c>
      <c r="F43">
        <v>7</v>
      </c>
    </row>
    <row r="44" spans="1:6" x14ac:dyDescent="0.25">
      <c r="A44">
        <v>42</v>
      </c>
      <c r="B44">
        <v>374</v>
      </c>
      <c r="C44">
        <v>2012</v>
      </c>
      <c r="D44">
        <v>2</v>
      </c>
      <c r="E44" s="11">
        <v>1.0416666666666666E-2</v>
      </c>
      <c r="F44">
        <v>1</v>
      </c>
    </row>
    <row r="45" spans="1:6" x14ac:dyDescent="0.25">
      <c r="A45">
        <v>43</v>
      </c>
      <c r="B45">
        <v>375</v>
      </c>
      <c r="C45">
        <v>2012</v>
      </c>
      <c r="D45">
        <v>2</v>
      </c>
      <c r="E45" s="11">
        <v>1.0416666666666666E-2</v>
      </c>
      <c r="F45">
        <v>0</v>
      </c>
    </row>
    <row r="46" spans="1:6" x14ac:dyDescent="0.25">
      <c r="A46">
        <v>44</v>
      </c>
      <c r="B46">
        <v>408</v>
      </c>
      <c r="C46">
        <v>2012</v>
      </c>
      <c r="D46">
        <v>2</v>
      </c>
      <c r="E46" s="11">
        <v>1.9490740740740739E-2</v>
      </c>
      <c r="F46">
        <v>3</v>
      </c>
    </row>
    <row r="47" spans="1:6" x14ac:dyDescent="0.25">
      <c r="A47">
        <v>45</v>
      </c>
      <c r="B47">
        <v>421</v>
      </c>
      <c r="C47">
        <v>2012</v>
      </c>
      <c r="D47">
        <v>2</v>
      </c>
      <c r="E47" s="11">
        <v>2.0763888888888891E-2</v>
      </c>
      <c r="F47">
        <v>9</v>
      </c>
    </row>
    <row r="48" spans="1:6" x14ac:dyDescent="0.25">
      <c r="A48">
        <v>46</v>
      </c>
      <c r="B48">
        <v>422</v>
      </c>
      <c r="C48">
        <v>2012</v>
      </c>
      <c r="D48">
        <v>2</v>
      </c>
      <c r="E48" s="11">
        <v>2.0763888888888891E-2</v>
      </c>
      <c r="F48">
        <v>10</v>
      </c>
    </row>
    <row r="49" spans="1:6" x14ac:dyDescent="0.25">
      <c r="A49">
        <v>47</v>
      </c>
      <c r="B49">
        <v>447</v>
      </c>
      <c r="C49">
        <v>2012</v>
      </c>
      <c r="D49">
        <v>3</v>
      </c>
      <c r="E49" s="11">
        <v>2.8530092592592593E-2</v>
      </c>
      <c r="F49">
        <v>7</v>
      </c>
    </row>
    <row r="50" spans="1:6" x14ac:dyDescent="0.25">
      <c r="A50">
        <v>48</v>
      </c>
      <c r="B50">
        <v>472</v>
      </c>
      <c r="C50">
        <v>2012</v>
      </c>
      <c r="D50">
        <v>4</v>
      </c>
      <c r="E50" s="11">
        <v>3.619212962962963E-2</v>
      </c>
      <c r="F50">
        <v>10</v>
      </c>
    </row>
    <row r="51" spans="1:6" x14ac:dyDescent="0.25">
      <c r="A51">
        <v>49</v>
      </c>
      <c r="B51">
        <v>476</v>
      </c>
      <c r="C51">
        <v>2012</v>
      </c>
      <c r="D51">
        <v>4</v>
      </c>
      <c r="E51" s="11">
        <v>3.6886574074074072E-2</v>
      </c>
      <c r="F51">
        <v>16</v>
      </c>
    </row>
    <row r="52" spans="1:6" x14ac:dyDescent="0.25">
      <c r="A52">
        <v>50</v>
      </c>
      <c r="B52">
        <v>477</v>
      </c>
      <c r="C52">
        <v>2012</v>
      </c>
      <c r="D52">
        <v>4</v>
      </c>
      <c r="E52" s="11">
        <v>3.6886574074074072E-2</v>
      </c>
      <c r="F52">
        <v>17</v>
      </c>
    </row>
    <row r="53" spans="1:6" x14ac:dyDescent="0.25">
      <c r="A53">
        <v>51</v>
      </c>
      <c r="B53">
        <v>487</v>
      </c>
      <c r="C53">
        <v>2012</v>
      </c>
      <c r="D53">
        <v>4</v>
      </c>
      <c r="E53" s="11">
        <v>3.8287037037037036E-2</v>
      </c>
      <c r="F53">
        <v>11</v>
      </c>
    </row>
    <row r="54" spans="1:6" x14ac:dyDescent="0.25">
      <c r="A54">
        <v>52</v>
      </c>
      <c r="B54">
        <v>488</v>
      </c>
      <c r="C54">
        <v>2012</v>
      </c>
      <c r="D54">
        <v>4</v>
      </c>
      <c r="E54" s="11">
        <v>3.8287037037037036E-2</v>
      </c>
      <c r="F54">
        <v>10</v>
      </c>
    </row>
    <row r="55" spans="1:6" x14ac:dyDescent="0.25">
      <c r="A55">
        <v>53</v>
      </c>
      <c r="B55">
        <v>498</v>
      </c>
      <c r="C55">
        <v>2012</v>
      </c>
      <c r="D55">
        <v>4</v>
      </c>
      <c r="E55" s="11">
        <v>3.9768518518518516E-2</v>
      </c>
      <c r="F55">
        <v>16</v>
      </c>
    </row>
    <row r="56" spans="1:6" x14ac:dyDescent="0.25">
      <c r="A56">
        <v>54</v>
      </c>
      <c r="B56">
        <v>499</v>
      </c>
      <c r="C56">
        <v>2012</v>
      </c>
      <c r="D56">
        <v>4</v>
      </c>
      <c r="E56" s="11">
        <v>3.9768518518518516E-2</v>
      </c>
      <c r="F56">
        <v>17</v>
      </c>
    </row>
    <row r="57" spans="1:6" x14ac:dyDescent="0.25">
      <c r="A57">
        <v>55</v>
      </c>
      <c r="B57">
        <v>508</v>
      </c>
      <c r="C57">
        <v>2011</v>
      </c>
      <c r="D57">
        <v>1</v>
      </c>
      <c r="E57" s="11">
        <v>0</v>
      </c>
      <c r="F57">
        <v>0</v>
      </c>
    </row>
    <row r="58" spans="1:6" x14ac:dyDescent="0.25">
      <c r="A58">
        <v>56</v>
      </c>
      <c r="B58">
        <v>535</v>
      </c>
      <c r="C58">
        <v>2011</v>
      </c>
      <c r="D58">
        <v>1</v>
      </c>
      <c r="E58" s="11">
        <v>7.743055555555556E-3</v>
      </c>
      <c r="F58">
        <v>6</v>
      </c>
    </row>
    <row r="59" spans="1:6" x14ac:dyDescent="0.25">
      <c r="A59">
        <v>57</v>
      </c>
      <c r="B59">
        <v>536</v>
      </c>
      <c r="C59">
        <v>2011</v>
      </c>
      <c r="D59">
        <v>1</v>
      </c>
      <c r="E59" s="11">
        <v>7.743055555555556E-3</v>
      </c>
      <c r="F59">
        <v>7</v>
      </c>
    </row>
    <row r="60" spans="1:6" x14ac:dyDescent="0.25">
      <c r="A60">
        <v>58</v>
      </c>
      <c r="B60">
        <v>538</v>
      </c>
      <c r="C60">
        <v>2011</v>
      </c>
      <c r="D60">
        <v>1</v>
      </c>
      <c r="E60" s="11">
        <v>7.9398148148148145E-3</v>
      </c>
      <c r="F60">
        <v>13</v>
      </c>
    </row>
    <row r="61" spans="1:6" x14ac:dyDescent="0.25">
      <c r="A61">
        <v>59</v>
      </c>
      <c r="B61">
        <v>539</v>
      </c>
      <c r="C61">
        <v>2011</v>
      </c>
      <c r="D61">
        <v>1</v>
      </c>
      <c r="E61" s="11">
        <v>7.9398148148148145E-3</v>
      </c>
      <c r="F61">
        <v>14</v>
      </c>
    </row>
    <row r="62" spans="1:6" x14ac:dyDescent="0.25">
      <c r="A62">
        <v>60</v>
      </c>
      <c r="B62">
        <v>553</v>
      </c>
      <c r="C62">
        <v>2011</v>
      </c>
      <c r="D62">
        <v>2</v>
      </c>
      <c r="E62" s="11">
        <v>1.2581018518518521E-2</v>
      </c>
      <c r="F62">
        <v>11</v>
      </c>
    </row>
    <row r="63" spans="1:6" x14ac:dyDescent="0.25">
      <c r="A63">
        <v>61</v>
      </c>
      <c r="B63">
        <v>571</v>
      </c>
      <c r="C63">
        <v>2011</v>
      </c>
      <c r="D63">
        <v>2</v>
      </c>
      <c r="E63" s="11">
        <v>1.908564814814815E-2</v>
      </c>
      <c r="F63">
        <v>17</v>
      </c>
    </row>
    <row r="64" spans="1:6" x14ac:dyDescent="0.25">
      <c r="A64">
        <v>62</v>
      </c>
      <c r="B64">
        <v>572</v>
      </c>
      <c r="C64">
        <v>2011</v>
      </c>
      <c r="D64">
        <v>2</v>
      </c>
      <c r="E64" s="11">
        <v>1.908564814814815E-2</v>
      </c>
      <c r="F64">
        <v>18</v>
      </c>
    </row>
    <row r="65" spans="1:6" x14ac:dyDescent="0.25">
      <c r="A65">
        <v>63</v>
      </c>
      <c r="B65">
        <v>582</v>
      </c>
      <c r="C65">
        <v>2011</v>
      </c>
      <c r="D65">
        <v>2</v>
      </c>
      <c r="E65" s="11">
        <v>2.0289351851851854E-2</v>
      </c>
      <c r="F65">
        <v>12</v>
      </c>
    </row>
    <row r="66" spans="1:6" x14ac:dyDescent="0.25">
      <c r="A66">
        <v>64</v>
      </c>
      <c r="B66">
        <v>583</v>
      </c>
      <c r="C66">
        <v>2011</v>
      </c>
      <c r="D66">
        <v>2</v>
      </c>
      <c r="E66" s="11">
        <v>2.0289351851851854E-2</v>
      </c>
      <c r="F66">
        <v>11</v>
      </c>
    </row>
    <row r="67" spans="1:6" x14ac:dyDescent="0.25">
      <c r="A67">
        <v>65</v>
      </c>
      <c r="B67">
        <v>597</v>
      </c>
      <c r="C67">
        <v>2011</v>
      </c>
      <c r="D67">
        <v>3</v>
      </c>
      <c r="E67" s="11">
        <v>2.4016203703703706E-2</v>
      </c>
      <c r="F67">
        <v>5</v>
      </c>
    </row>
    <row r="68" spans="1:6" x14ac:dyDescent="0.25">
      <c r="A68">
        <v>66</v>
      </c>
      <c r="B68">
        <v>598</v>
      </c>
      <c r="C68">
        <v>2011</v>
      </c>
      <c r="D68">
        <v>3</v>
      </c>
      <c r="E68" s="11">
        <v>2.4016203703703706E-2</v>
      </c>
      <c r="F68">
        <v>4</v>
      </c>
    </row>
    <row r="69" spans="1:6" x14ac:dyDescent="0.25">
      <c r="A69">
        <v>67</v>
      </c>
      <c r="B69">
        <v>638</v>
      </c>
      <c r="C69">
        <v>2011</v>
      </c>
      <c r="D69">
        <v>4</v>
      </c>
      <c r="E69" s="11">
        <v>3.3298611111111112E-2</v>
      </c>
      <c r="F69">
        <v>10</v>
      </c>
    </row>
    <row r="70" spans="1:6" x14ac:dyDescent="0.25">
      <c r="A70">
        <v>68</v>
      </c>
      <c r="B70">
        <v>639</v>
      </c>
      <c r="C70">
        <v>2011</v>
      </c>
      <c r="D70">
        <v>4</v>
      </c>
      <c r="E70" s="11">
        <v>3.3298611111111112E-2</v>
      </c>
      <c r="F70">
        <v>11</v>
      </c>
    </row>
    <row r="71" spans="1:6" x14ac:dyDescent="0.25">
      <c r="A71">
        <v>69</v>
      </c>
      <c r="B71">
        <v>648</v>
      </c>
      <c r="C71">
        <v>2011</v>
      </c>
      <c r="D71">
        <v>4</v>
      </c>
      <c r="E71" s="11">
        <v>3.6342592592592586E-2</v>
      </c>
      <c r="F71">
        <v>5</v>
      </c>
    </row>
    <row r="72" spans="1:6" x14ac:dyDescent="0.25">
      <c r="A72">
        <v>70</v>
      </c>
      <c r="B72">
        <v>649</v>
      </c>
      <c r="C72">
        <v>2011</v>
      </c>
      <c r="D72">
        <v>4</v>
      </c>
      <c r="E72" s="11">
        <v>3.6342592592592586E-2</v>
      </c>
      <c r="F72">
        <v>3</v>
      </c>
    </row>
    <row r="73" spans="1:6" x14ac:dyDescent="0.25">
      <c r="A73">
        <v>71</v>
      </c>
      <c r="B73">
        <v>661</v>
      </c>
      <c r="C73">
        <v>2011</v>
      </c>
      <c r="D73">
        <v>4</v>
      </c>
      <c r="E73" s="11">
        <v>4.0162037037037038E-2</v>
      </c>
      <c r="F73">
        <v>6</v>
      </c>
    </row>
    <row r="74" spans="1:6" x14ac:dyDescent="0.25">
      <c r="A74">
        <v>72</v>
      </c>
      <c r="B74">
        <v>670</v>
      </c>
      <c r="C74">
        <v>2010</v>
      </c>
      <c r="D74">
        <v>1</v>
      </c>
      <c r="E74" s="11">
        <v>0</v>
      </c>
      <c r="F74">
        <v>0</v>
      </c>
    </row>
    <row r="75" spans="1:6" x14ac:dyDescent="0.25">
      <c r="A75">
        <v>73</v>
      </c>
      <c r="B75">
        <v>686</v>
      </c>
      <c r="C75">
        <v>2010</v>
      </c>
      <c r="D75">
        <v>1</v>
      </c>
      <c r="E75" s="11">
        <v>5.162037037037037E-3</v>
      </c>
      <c r="F75">
        <v>3</v>
      </c>
    </row>
    <row r="76" spans="1:6" x14ac:dyDescent="0.25">
      <c r="A76">
        <v>74</v>
      </c>
      <c r="B76">
        <v>705</v>
      </c>
      <c r="C76">
        <v>2010</v>
      </c>
      <c r="D76">
        <v>1</v>
      </c>
      <c r="E76" s="11">
        <v>9.9305555555555553E-3</v>
      </c>
      <c r="F76">
        <v>9</v>
      </c>
    </row>
    <row r="77" spans="1:6" x14ac:dyDescent="0.25">
      <c r="A77">
        <v>75</v>
      </c>
      <c r="B77">
        <v>706</v>
      </c>
      <c r="C77">
        <v>2010</v>
      </c>
      <c r="D77">
        <v>1</v>
      </c>
      <c r="E77" s="11">
        <v>9.9305555555555553E-3</v>
      </c>
      <c r="F77">
        <v>10</v>
      </c>
    </row>
    <row r="78" spans="1:6" x14ac:dyDescent="0.25">
      <c r="A78">
        <v>76</v>
      </c>
      <c r="B78">
        <v>718</v>
      </c>
      <c r="C78">
        <v>2010</v>
      </c>
      <c r="D78">
        <v>2</v>
      </c>
      <c r="E78" s="11">
        <v>1.4120370370370372E-2</v>
      </c>
      <c r="F78">
        <v>7</v>
      </c>
    </row>
    <row r="79" spans="1:6" x14ac:dyDescent="0.25">
      <c r="A79">
        <v>77</v>
      </c>
      <c r="B79">
        <v>749</v>
      </c>
      <c r="C79">
        <v>2010</v>
      </c>
      <c r="D79">
        <v>2</v>
      </c>
      <c r="E79" s="11">
        <v>2.0775462962962961E-2</v>
      </c>
      <c r="F79">
        <v>4</v>
      </c>
    </row>
    <row r="80" spans="1:6" x14ac:dyDescent="0.25">
      <c r="A80">
        <v>78</v>
      </c>
      <c r="B80">
        <v>756</v>
      </c>
      <c r="C80">
        <v>2010</v>
      </c>
      <c r="D80">
        <v>3</v>
      </c>
      <c r="E80" s="11">
        <v>2.3032407407407408E-2</v>
      </c>
      <c r="F80">
        <v>2</v>
      </c>
    </row>
    <row r="81" spans="1:6" x14ac:dyDescent="0.25">
      <c r="A81">
        <v>79</v>
      </c>
      <c r="B81">
        <v>757</v>
      </c>
      <c r="C81">
        <v>2010</v>
      </c>
      <c r="D81">
        <v>3</v>
      </c>
      <c r="E81" s="11">
        <v>2.3032407407407408E-2</v>
      </c>
      <c r="F81">
        <v>3</v>
      </c>
    </row>
    <row r="82" spans="1:6" x14ac:dyDescent="0.25">
      <c r="A82">
        <v>80</v>
      </c>
      <c r="B82">
        <v>768</v>
      </c>
      <c r="C82">
        <v>2010</v>
      </c>
      <c r="D82">
        <v>3</v>
      </c>
      <c r="E82" s="11">
        <v>2.6840277777777775E-2</v>
      </c>
      <c r="F82">
        <v>3</v>
      </c>
    </row>
    <row r="83" spans="1:6" x14ac:dyDescent="0.25">
      <c r="A83">
        <v>81</v>
      </c>
      <c r="B83">
        <v>769</v>
      </c>
      <c r="C83">
        <v>2010</v>
      </c>
      <c r="D83">
        <v>3</v>
      </c>
      <c r="E83" s="11">
        <v>2.6840277777777775E-2</v>
      </c>
      <c r="F83">
        <v>4</v>
      </c>
    </row>
    <row r="84" spans="1:6" x14ac:dyDescent="0.25">
      <c r="A84">
        <v>82</v>
      </c>
      <c r="B84">
        <v>778</v>
      </c>
      <c r="C84">
        <v>2010</v>
      </c>
      <c r="D84">
        <v>3</v>
      </c>
      <c r="E84" s="11">
        <v>2.9791666666666668E-2</v>
      </c>
      <c r="F84">
        <v>1</v>
      </c>
    </row>
    <row r="85" spans="1:6" x14ac:dyDescent="0.25">
      <c r="A85">
        <v>83</v>
      </c>
      <c r="B85">
        <v>800</v>
      </c>
      <c r="C85">
        <v>2010</v>
      </c>
      <c r="D85">
        <v>4</v>
      </c>
      <c r="E85" s="11">
        <v>3.7662037037037036E-2</v>
      </c>
      <c r="F85">
        <v>5</v>
      </c>
    </row>
    <row r="86" spans="1:6" x14ac:dyDescent="0.25">
      <c r="A86">
        <v>84</v>
      </c>
      <c r="B86">
        <v>801</v>
      </c>
      <c r="C86">
        <v>2010</v>
      </c>
      <c r="D86">
        <v>4</v>
      </c>
      <c r="E86" s="11">
        <v>3.7662037037037036E-2</v>
      </c>
      <c r="F86">
        <v>7</v>
      </c>
    </row>
    <row r="87" spans="1:6" x14ac:dyDescent="0.25">
      <c r="A87">
        <v>85</v>
      </c>
      <c r="B87">
        <v>810</v>
      </c>
      <c r="C87">
        <v>2010</v>
      </c>
      <c r="D87">
        <v>4</v>
      </c>
      <c r="E87" s="11">
        <v>3.9305555555555559E-2</v>
      </c>
      <c r="F87">
        <v>13</v>
      </c>
    </row>
    <row r="88" spans="1:6" x14ac:dyDescent="0.25">
      <c r="A88">
        <v>86</v>
      </c>
      <c r="B88">
        <v>811</v>
      </c>
      <c r="C88">
        <v>2010</v>
      </c>
      <c r="D88">
        <v>4</v>
      </c>
      <c r="E88" s="11">
        <v>3.9444444444444442E-2</v>
      </c>
      <c r="F88">
        <v>14</v>
      </c>
    </row>
    <row r="89" spans="1:6" x14ac:dyDescent="0.25">
      <c r="A89">
        <v>87</v>
      </c>
      <c r="B89">
        <v>826</v>
      </c>
      <c r="C89">
        <v>2009</v>
      </c>
      <c r="D89">
        <v>1</v>
      </c>
      <c r="E89" s="11">
        <v>0</v>
      </c>
      <c r="F89">
        <v>0</v>
      </c>
    </row>
    <row r="90" spans="1:6" x14ac:dyDescent="0.25">
      <c r="A90">
        <v>88</v>
      </c>
      <c r="B90">
        <v>835</v>
      </c>
      <c r="C90">
        <v>2009</v>
      </c>
      <c r="D90">
        <v>1</v>
      </c>
      <c r="E90" s="11">
        <v>3.5879629629629621E-3</v>
      </c>
      <c r="F90">
        <v>3</v>
      </c>
    </row>
    <row r="91" spans="1:6" x14ac:dyDescent="0.25">
      <c r="A91">
        <v>89</v>
      </c>
      <c r="B91">
        <v>856</v>
      </c>
      <c r="C91">
        <v>2009</v>
      </c>
      <c r="D91">
        <v>2</v>
      </c>
      <c r="E91" s="11">
        <v>1.1006944444444444E-2</v>
      </c>
      <c r="F91">
        <v>9</v>
      </c>
    </row>
    <row r="92" spans="1:6" x14ac:dyDescent="0.25">
      <c r="A92">
        <v>90</v>
      </c>
      <c r="B92">
        <v>857</v>
      </c>
      <c r="C92">
        <v>2009</v>
      </c>
      <c r="D92">
        <v>2</v>
      </c>
      <c r="E92" s="11">
        <v>1.1006944444444444E-2</v>
      </c>
      <c r="F92">
        <v>10</v>
      </c>
    </row>
    <row r="93" spans="1:6" x14ac:dyDescent="0.25">
      <c r="A93">
        <v>91</v>
      </c>
      <c r="B93">
        <v>868</v>
      </c>
      <c r="C93">
        <v>2009</v>
      </c>
      <c r="D93">
        <v>2</v>
      </c>
      <c r="E93" s="11">
        <v>1.4780092592592593E-2</v>
      </c>
      <c r="F93">
        <v>4</v>
      </c>
    </row>
    <row r="94" spans="1:6" x14ac:dyDescent="0.25">
      <c r="A94">
        <v>92</v>
      </c>
      <c r="B94">
        <v>869</v>
      </c>
      <c r="C94">
        <v>2009</v>
      </c>
      <c r="D94">
        <v>2</v>
      </c>
      <c r="E94" s="11">
        <v>1.4780092592592593E-2</v>
      </c>
      <c r="F94">
        <v>3</v>
      </c>
    </row>
    <row r="95" spans="1:6" x14ac:dyDescent="0.25">
      <c r="A95">
        <v>93</v>
      </c>
      <c r="B95">
        <v>898</v>
      </c>
      <c r="C95">
        <v>2009</v>
      </c>
      <c r="D95">
        <v>2</v>
      </c>
      <c r="E95" s="11">
        <v>2.0625000000000001E-2</v>
      </c>
      <c r="F95">
        <v>9</v>
      </c>
    </row>
    <row r="96" spans="1:6" x14ac:dyDescent="0.25">
      <c r="A96">
        <v>94</v>
      </c>
      <c r="B96">
        <v>899</v>
      </c>
      <c r="C96">
        <v>2009</v>
      </c>
      <c r="D96">
        <v>2</v>
      </c>
      <c r="E96" s="11">
        <v>2.0833333333333332E-2</v>
      </c>
      <c r="F96">
        <v>10</v>
      </c>
    </row>
    <row r="97" spans="1:6" x14ac:dyDescent="0.25">
      <c r="A97">
        <v>95</v>
      </c>
      <c r="B97">
        <v>926</v>
      </c>
      <c r="C97">
        <v>2009</v>
      </c>
      <c r="D97">
        <v>3</v>
      </c>
      <c r="E97" s="11">
        <v>2.9675925925925925E-2</v>
      </c>
      <c r="F97">
        <v>13</v>
      </c>
    </row>
    <row r="98" spans="1:6" x14ac:dyDescent="0.25">
      <c r="A98">
        <v>96</v>
      </c>
      <c r="B98">
        <v>949</v>
      </c>
      <c r="C98">
        <v>2009</v>
      </c>
      <c r="D98">
        <v>4</v>
      </c>
      <c r="E98" s="11">
        <v>3.6331018518518519E-2</v>
      </c>
      <c r="F98">
        <v>7</v>
      </c>
    </row>
    <row r="99" spans="1:6" x14ac:dyDescent="0.25">
      <c r="A99">
        <v>97</v>
      </c>
      <c r="B99">
        <v>950</v>
      </c>
      <c r="C99">
        <v>2009</v>
      </c>
      <c r="D99">
        <v>4</v>
      </c>
      <c r="E99" s="11">
        <v>3.6331018518518519E-2</v>
      </c>
      <c r="F99">
        <v>6</v>
      </c>
    </row>
    <row r="100" spans="1:6" x14ac:dyDescent="0.25">
      <c r="A100">
        <v>98</v>
      </c>
      <c r="B100">
        <v>967</v>
      </c>
      <c r="C100">
        <v>2009</v>
      </c>
      <c r="D100">
        <v>4</v>
      </c>
      <c r="E100" s="11">
        <v>3.9537037037037037E-2</v>
      </c>
      <c r="F100">
        <v>4</v>
      </c>
    </row>
    <row r="101" spans="1:6" x14ac:dyDescent="0.25">
      <c r="A101">
        <v>99</v>
      </c>
      <c r="B101">
        <v>971</v>
      </c>
      <c r="C101">
        <v>2009</v>
      </c>
      <c r="D101">
        <v>4</v>
      </c>
      <c r="E101" s="11">
        <v>3.9733796296296295E-2</v>
      </c>
      <c r="F101">
        <v>2</v>
      </c>
    </row>
    <row r="102" spans="1:6" x14ac:dyDescent="0.25">
      <c r="A102">
        <v>100</v>
      </c>
      <c r="B102">
        <v>972</v>
      </c>
      <c r="C102">
        <v>2009</v>
      </c>
      <c r="D102">
        <v>4</v>
      </c>
      <c r="E102" s="11">
        <v>3.9733796296296295E-2</v>
      </c>
      <c r="F102">
        <v>3</v>
      </c>
    </row>
    <row r="103" spans="1:6" x14ac:dyDescent="0.25">
      <c r="A103">
        <v>101</v>
      </c>
      <c r="B103">
        <v>984</v>
      </c>
      <c r="C103">
        <v>2009</v>
      </c>
      <c r="D103">
        <v>4</v>
      </c>
      <c r="E103" s="11">
        <v>4.1180555555555554E-2</v>
      </c>
      <c r="F103">
        <v>3</v>
      </c>
    </row>
    <row r="104" spans="1:6" x14ac:dyDescent="0.25">
      <c r="A104">
        <v>102</v>
      </c>
      <c r="B104">
        <v>985</v>
      </c>
      <c r="C104">
        <v>2009</v>
      </c>
      <c r="D104">
        <v>4</v>
      </c>
      <c r="E104" s="11">
        <v>4.1180555555555554E-2</v>
      </c>
      <c r="F104">
        <v>4</v>
      </c>
    </row>
    <row r="105" spans="1:6" x14ac:dyDescent="0.25">
      <c r="A105">
        <v>103</v>
      </c>
      <c r="B105">
        <v>993</v>
      </c>
      <c r="C105">
        <v>2008</v>
      </c>
      <c r="D105">
        <v>1</v>
      </c>
      <c r="E105" s="11">
        <v>0</v>
      </c>
      <c r="F105">
        <v>0</v>
      </c>
    </row>
    <row r="106" spans="1:6" x14ac:dyDescent="0.25">
      <c r="A106">
        <v>104</v>
      </c>
      <c r="B106">
        <v>1009</v>
      </c>
      <c r="C106">
        <v>2008</v>
      </c>
      <c r="D106">
        <v>1</v>
      </c>
      <c r="E106" s="11">
        <v>6.875E-3</v>
      </c>
      <c r="F106">
        <v>3</v>
      </c>
    </row>
    <row r="107" spans="1:6" x14ac:dyDescent="0.25">
      <c r="A107">
        <v>105</v>
      </c>
      <c r="B107">
        <v>1023</v>
      </c>
      <c r="C107">
        <v>2008</v>
      </c>
      <c r="D107">
        <v>2</v>
      </c>
      <c r="E107" s="11">
        <v>1.0416666666666666E-2</v>
      </c>
      <c r="F107">
        <v>3</v>
      </c>
    </row>
    <row r="108" spans="1:6" x14ac:dyDescent="0.25">
      <c r="A108">
        <v>106</v>
      </c>
      <c r="B108">
        <v>1024</v>
      </c>
      <c r="C108">
        <v>2008</v>
      </c>
      <c r="D108">
        <v>2</v>
      </c>
      <c r="E108" s="11">
        <v>1.0416666666666666E-2</v>
      </c>
      <c r="F108">
        <v>4</v>
      </c>
    </row>
    <row r="109" spans="1:6" x14ac:dyDescent="0.25">
      <c r="A109">
        <v>107</v>
      </c>
      <c r="B109">
        <v>1110</v>
      </c>
      <c r="C109">
        <v>2008</v>
      </c>
      <c r="D109">
        <v>4</v>
      </c>
      <c r="E109" s="11">
        <v>3.3912037037037039E-2</v>
      </c>
      <c r="F109">
        <v>2</v>
      </c>
    </row>
    <row r="110" spans="1:6" x14ac:dyDescent="0.25">
      <c r="A110">
        <v>108</v>
      </c>
      <c r="B110">
        <v>1111</v>
      </c>
      <c r="C110">
        <v>2008</v>
      </c>
      <c r="D110">
        <v>4</v>
      </c>
      <c r="E110" s="11">
        <v>3.3912037037037039E-2</v>
      </c>
      <c r="F110">
        <v>3</v>
      </c>
    </row>
    <row r="111" spans="1:6" x14ac:dyDescent="0.25">
      <c r="A111">
        <v>109</v>
      </c>
      <c r="B111">
        <v>1133</v>
      </c>
      <c r="C111">
        <v>2008</v>
      </c>
      <c r="D111">
        <v>4</v>
      </c>
      <c r="E111" s="11">
        <v>3.9756944444444442E-2</v>
      </c>
      <c r="F111">
        <v>3</v>
      </c>
    </row>
    <row r="112" spans="1:6" x14ac:dyDescent="0.25">
      <c r="A112">
        <v>110</v>
      </c>
      <c r="B112">
        <v>1134</v>
      </c>
      <c r="C112">
        <v>2008</v>
      </c>
      <c r="D112">
        <v>4</v>
      </c>
      <c r="E112" s="11">
        <v>3.9756944444444442E-2</v>
      </c>
      <c r="F112">
        <v>4</v>
      </c>
    </row>
    <row r="113" spans="1:6" x14ac:dyDescent="0.25">
      <c r="A113">
        <v>111</v>
      </c>
      <c r="B113">
        <v>1150</v>
      </c>
      <c r="C113">
        <v>2008</v>
      </c>
      <c r="D113">
        <v>4</v>
      </c>
      <c r="E113" s="11">
        <v>4.1215277777777774E-2</v>
      </c>
      <c r="F113">
        <v>2</v>
      </c>
    </row>
    <row r="114" spans="1:6" x14ac:dyDescent="0.25">
      <c r="A114">
        <v>112</v>
      </c>
      <c r="B114">
        <v>1151</v>
      </c>
      <c r="C114">
        <v>2008</v>
      </c>
      <c r="D114">
        <v>4</v>
      </c>
      <c r="E114" s="11">
        <v>4.1215277777777774E-2</v>
      </c>
      <c r="F114">
        <v>3</v>
      </c>
    </row>
    <row r="115" spans="1:6" x14ac:dyDescent="0.25">
      <c r="A115">
        <v>113</v>
      </c>
      <c r="B115">
        <v>1160</v>
      </c>
      <c r="C115">
        <v>2007</v>
      </c>
      <c r="D115">
        <v>1</v>
      </c>
      <c r="E115" s="11">
        <v>0</v>
      </c>
      <c r="F115">
        <v>6</v>
      </c>
    </row>
    <row r="116" spans="1:6" x14ac:dyDescent="0.25">
      <c r="A116">
        <v>114</v>
      </c>
      <c r="B116">
        <v>1161</v>
      </c>
      <c r="C116">
        <v>2007</v>
      </c>
      <c r="D116">
        <v>1</v>
      </c>
      <c r="E116" s="11">
        <v>0</v>
      </c>
      <c r="F116">
        <v>7</v>
      </c>
    </row>
    <row r="117" spans="1:6" x14ac:dyDescent="0.25">
      <c r="A117">
        <v>115</v>
      </c>
      <c r="B117">
        <v>1182</v>
      </c>
      <c r="C117">
        <v>2007</v>
      </c>
      <c r="D117">
        <v>1</v>
      </c>
      <c r="E117" s="11">
        <v>5.5787037037037029E-3</v>
      </c>
      <c r="F117">
        <v>1</v>
      </c>
    </row>
    <row r="118" spans="1:6" x14ac:dyDescent="0.25">
      <c r="A118">
        <v>116</v>
      </c>
      <c r="B118">
        <v>1189</v>
      </c>
      <c r="C118">
        <v>2007</v>
      </c>
      <c r="D118">
        <v>1</v>
      </c>
      <c r="E118" s="11">
        <v>7.1759259259259267E-3</v>
      </c>
      <c r="F118">
        <v>7</v>
      </c>
    </row>
    <row r="119" spans="1:6" x14ac:dyDescent="0.25">
      <c r="A119">
        <v>117</v>
      </c>
      <c r="B119">
        <v>1190</v>
      </c>
      <c r="C119">
        <v>2007</v>
      </c>
      <c r="D119">
        <v>1</v>
      </c>
      <c r="E119" s="11">
        <v>7.1759259259259267E-3</v>
      </c>
      <c r="F119">
        <v>8</v>
      </c>
    </row>
    <row r="120" spans="1:6" x14ac:dyDescent="0.25">
      <c r="A120">
        <v>118</v>
      </c>
      <c r="B120">
        <v>1214</v>
      </c>
      <c r="C120">
        <v>2007</v>
      </c>
      <c r="D120">
        <v>2</v>
      </c>
      <c r="E120" s="11">
        <v>1.2951388888888889E-2</v>
      </c>
      <c r="F120">
        <v>5</v>
      </c>
    </row>
    <row r="121" spans="1:6" x14ac:dyDescent="0.25">
      <c r="A121">
        <v>119</v>
      </c>
      <c r="B121">
        <v>1226</v>
      </c>
      <c r="C121">
        <v>2007</v>
      </c>
      <c r="D121">
        <v>2</v>
      </c>
      <c r="E121" s="11">
        <v>1.6493055555555556E-2</v>
      </c>
      <c r="F121">
        <v>1</v>
      </c>
    </row>
    <row r="122" spans="1:6" x14ac:dyDescent="0.25">
      <c r="A122">
        <v>120</v>
      </c>
      <c r="B122">
        <v>1227</v>
      </c>
      <c r="C122">
        <v>2007</v>
      </c>
      <c r="D122">
        <v>2</v>
      </c>
      <c r="E122" s="11">
        <v>1.6493055555555556E-2</v>
      </c>
      <c r="F122">
        <v>2</v>
      </c>
    </row>
    <row r="123" spans="1:6" x14ac:dyDescent="0.25">
      <c r="A123">
        <v>121</v>
      </c>
      <c r="B123">
        <v>1263</v>
      </c>
      <c r="C123">
        <v>2007</v>
      </c>
      <c r="D123">
        <v>3</v>
      </c>
      <c r="E123" s="11">
        <v>2.6041666666666668E-2</v>
      </c>
      <c r="F123">
        <v>5</v>
      </c>
    </row>
    <row r="124" spans="1:6" x14ac:dyDescent="0.25">
      <c r="A124">
        <v>122</v>
      </c>
      <c r="B124">
        <v>1275</v>
      </c>
      <c r="C124">
        <v>2007</v>
      </c>
      <c r="D124">
        <v>3</v>
      </c>
      <c r="E124" s="11">
        <v>2.8935185185185185E-2</v>
      </c>
      <c r="F124">
        <v>8</v>
      </c>
    </row>
    <row r="125" spans="1:6" x14ac:dyDescent="0.25">
      <c r="A125">
        <v>123</v>
      </c>
      <c r="B125">
        <v>1282</v>
      </c>
      <c r="C125">
        <v>2007</v>
      </c>
      <c r="D125">
        <v>3</v>
      </c>
      <c r="E125" s="11">
        <v>3.0347222222222223E-2</v>
      </c>
      <c r="F125">
        <v>5</v>
      </c>
    </row>
    <row r="126" spans="1:6" x14ac:dyDescent="0.25">
      <c r="A126">
        <v>124</v>
      </c>
      <c r="B126">
        <v>1296</v>
      </c>
      <c r="C126">
        <v>2007</v>
      </c>
      <c r="D126">
        <v>4</v>
      </c>
      <c r="E126" s="11">
        <v>3.3344907407407406E-2</v>
      </c>
      <c r="F126">
        <v>11</v>
      </c>
    </row>
    <row r="127" spans="1:6" x14ac:dyDescent="0.25">
      <c r="A127">
        <v>125</v>
      </c>
      <c r="B127">
        <v>1297</v>
      </c>
      <c r="C127">
        <v>2007</v>
      </c>
      <c r="D127">
        <v>4</v>
      </c>
      <c r="E127" s="11">
        <v>3.3518518518518517E-2</v>
      </c>
      <c r="F127">
        <v>12</v>
      </c>
    </row>
    <row r="128" spans="1:6" x14ac:dyDescent="0.25">
      <c r="A128">
        <v>126</v>
      </c>
      <c r="B128">
        <v>1333</v>
      </c>
      <c r="C128">
        <v>2006</v>
      </c>
      <c r="D128">
        <v>1</v>
      </c>
      <c r="E128" s="11">
        <v>0</v>
      </c>
      <c r="F128">
        <v>0</v>
      </c>
    </row>
    <row r="129" spans="1:6" x14ac:dyDescent="0.25">
      <c r="A129">
        <v>127</v>
      </c>
      <c r="B129">
        <v>1367</v>
      </c>
      <c r="C129">
        <v>2006</v>
      </c>
      <c r="D129">
        <v>1</v>
      </c>
      <c r="E129" s="11">
        <v>1.0104166666666666E-2</v>
      </c>
      <c r="F129">
        <v>3</v>
      </c>
    </row>
    <row r="130" spans="1:6" x14ac:dyDescent="0.25">
      <c r="A130">
        <v>128</v>
      </c>
      <c r="B130">
        <v>1401</v>
      </c>
      <c r="C130">
        <v>2006</v>
      </c>
      <c r="D130">
        <v>2</v>
      </c>
      <c r="E130" s="11">
        <v>1.9444444444444441E-2</v>
      </c>
      <c r="F130">
        <v>3</v>
      </c>
    </row>
    <row r="131" spans="1:6" x14ac:dyDescent="0.25">
      <c r="A131">
        <v>129</v>
      </c>
      <c r="B131">
        <v>1402</v>
      </c>
      <c r="C131">
        <v>2006</v>
      </c>
      <c r="D131">
        <v>2</v>
      </c>
      <c r="E131" s="11">
        <v>1.9444444444444441E-2</v>
      </c>
      <c r="F131">
        <v>4</v>
      </c>
    </row>
    <row r="132" spans="1:6" x14ac:dyDescent="0.25">
      <c r="A132">
        <v>130</v>
      </c>
      <c r="B132">
        <v>1417</v>
      </c>
      <c r="C132">
        <v>2006</v>
      </c>
      <c r="D132">
        <v>3</v>
      </c>
      <c r="E132" s="11">
        <v>2.0949074074074075E-2</v>
      </c>
      <c r="F132">
        <v>10</v>
      </c>
    </row>
    <row r="133" spans="1:6" x14ac:dyDescent="0.25">
      <c r="A133">
        <v>131</v>
      </c>
      <c r="B133">
        <v>1418</v>
      </c>
      <c r="C133">
        <v>2006</v>
      </c>
      <c r="D133">
        <v>3</v>
      </c>
      <c r="E133" s="11">
        <v>2.0949074074074075E-2</v>
      </c>
      <c r="F133">
        <v>11</v>
      </c>
    </row>
    <row r="134" spans="1:6" x14ac:dyDescent="0.25">
      <c r="A134">
        <v>132</v>
      </c>
      <c r="B134">
        <v>1439</v>
      </c>
      <c r="C134">
        <v>2006</v>
      </c>
      <c r="D134">
        <v>3</v>
      </c>
      <c r="E134" s="11">
        <v>2.6493055555555554E-2</v>
      </c>
      <c r="F134">
        <v>5</v>
      </c>
    </row>
    <row r="135" spans="1:6" x14ac:dyDescent="0.25">
      <c r="A135">
        <v>133</v>
      </c>
      <c r="B135">
        <v>1440</v>
      </c>
      <c r="C135">
        <v>2006</v>
      </c>
      <c r="D135">
        <v>3</v>
      </c>
      <c r="E135" s="11">
        <v>2.6493055555555554E-2</v>
      </c>
      <c r="F135">
        <v>4</v>
      </c>
    </row>
    <row r="136" spans="1:6" x14ac:dyDescent="0.25">
      <c r="A136">
        <v>134</v>
      </c>
      <c r="B136">
        <v>1472</v>
      </c>
      <c r="C136">
        <v>2006</v>
      </c>
      <c r="D136">
        <v>4</v>
      </c>
      <c r="E136" s="11">
        <v>3.5370370370370371E-2</v>
      </c>
      <c r="F136">
        <v>10</v>
      </c>
    </row>
    <row r="137" spans="1:6" x14ac:dyDescent="0.25">
      <c r="A137">
        <v>135</v>
      </c>
      <c r="B137">
        <v>1473</v>
      </c>
      <c r="C137">
        <v>2006</v>
      </c>
      <c r="D137">
        <v>4</v>
      </c>
      <c r="E137" s="11">
        <v>3.5370370370370371E-2</v>
      </c>
      <c r="F137">
        <v>11</v>
      </c>
    </row>
    <row r="138" spans="1:6" x14ac:dyDescent="0.25">
      <c r="A138">
        <v>136</v>
      </c>
      <c r="B138">
        <v>1508</v>
      </c>
      <c r="C138">
        <v>2005</v>
      </c>
      <c r="D138">
        <v>1</v>
      </c>
      <c r="E138" s="11">
        <v>0</v>
      </c>
      <c r="F138">
        <v>0</v>
      </c>
    </row>
    <row r="139" spans="1:6" x14ac:dyDescent="0.25">
      <c r="A139">
        <v>137</v>
      </c>
      <c r="B139">
        <v>1558</v>
      </c>
      <c r="C139">
        <v>2005</v>
      </c>
      <c r="D139">
        <v>2</v>
      </c>
      <c r="E139" s="11">
        <v>1.3865740740740739E-2</v>
      </c>
      <c r="F139">
        <v>6</v>
      </c>
    </row>
    <row r="140" spans="1:6" x14ac:dyDescent="0.25">
      <c r="A140">
        <v>138</v>
      </c>
      <c r="B140">
        <v>1559</v>
      </c>
      <c r="C140">
        <v>2005</v>
      </c>
      <c r="D140">
        <v>2</v>
      </c>
      <c r="E140" s="11">
        <v>1.3865740740740739E-2</v>
      </c>
      <c r="F140">
        <v>7</v>
      </c>
    </row>
    <row r="141" spans="1:6" x14ac:dyDescent="0.25">
      <c r="A141">
        <v>139</v>
      </c>
      <c r="B141">
        <v>1579</v>
      </c>
      <c r="C141">
        <v>2005</v>
      </c>
      <c r="D141">
        <v>2</v>
      </c>
      <c r="E141" s="11">
        <v>1.9953703703703703E-2</v>
      </c>
      <c r="F141">
        <v>1</v>
      </c>
    </row>
    <row r="142" spans="1:6" x14ac:dyDescent="0.25">
      <c r="A142">
        <v>140</v>
      </c>
      <c r="B142">
        <v>1580</v>
      </c>
      <c r="C142">
        <v>2005</v>
      </c>
      <c r="D142">
        <v>2</v>
      </c>
      <c r="E142" s="11">
        <v>1.9953703703703703E-2</v>
      </c>
      <c r="F142">
        <v>0</v>
      </c>
    </row>
    <row r="143" spans="1:6" x14ac:dyDescent="0.25">
      <c r="A143">
        <v>141</v>
      </c>
      <c r="B143">
        <v>1599</v>
      </c>
      <c r="C143">
        <v>2005</v>
      </c>
      <c r="D143">
        <v>3</v>
      </c>
      <c r="E143" s="11">
        <v>2.3506944444444445E-2</v>
      </c>
      <c r="F143">
        <v>6</v>
      </c>
    </row>
    <row r="144" spans="1:6" x14ac:dyDescent="0.25">
      <c r="A144">
        <v>142</v>
      </c>
      <c r="B144">
        <v>1600</v>
      </c>
      <c r="C144">
        <v>2005</v>
      </c>
      <c r="D144">
        <v>3</v>
      </c>
      <c r="E144" s="11">
        <v>2.3506944444444445E-2</v>
      </c>
      <c r="F144">
        <v>7</v>
      </c>
    </row>
    <row r="145" spans="1:6" x14ac:dyDescent="0.25">
      <c r="A145">
        <v>143</v>
      </c>
      <c r="B145">
        <v>1620</v>
      </c>
      <c r="C145">
        <v>2005</v>
      </c>
      <c r="D145">
        <v>3</v>
      </c>
      <c r="E145" s="11">
        <v>2.8715277777777777E-2</v>
      </c>
      <c r="F145">
        <v>1</v>
      </c>
    </row>
    <row r="146" spans="1:6" x14ac:dyDescent="0.25">
      <c r="A146">
        <v>144</v>
      </c>
      <c r="B146">
        <v>1621</v>
      </c>
      <c r="C146">
        <v>2005</v>
      </c>
      <c r="D146">
        <v>3</v>
      </c>
      <c r="E146" s="11">
        <v>2.8715277777777777E-2</v>
      </c>
      <c r="F146">
        <v>0</v>
      </c>
    </row>
    <row r="147" spans="1:6" x14ac:dyDescent="0.25">
      <c r="A147">
        <v>145</v>
      </c>
      <c r="B147">
        <v>1633</v>
      </c>
      <c r="C147">
        <v>2005</v>
      </c>
      <c r="D147">
        <v>4</v>
      </c>
      <c r="E147" s="11">
        <v>3.2071759259259265E-2</v>
      </c>
      <c r="F147">
        <v>6</v>
      </c>
    </row>
    <row r="148" spans="1:6" x14ac:dyDescent="0.25">
      <c r="A148">
        <v>146</v>
      </c>
      <c r="B148">
        <v>1634</v>
      </c>
      <c r="C148">
        <v>2005</v>
      </c>
      <c r="D148">
        <v>4</v>
      </c>
      <c r="E148" s="11">
        <v>3.2071759259259265E-2</v>
      </c>
      <c r="F148">
        <v>7</v>
      </c>
    </row>
    <row r="149" spans="1:6" x14ac:dyDescent="0.25">
      <c r="A149">
        <v>147</v>
      </c>
      <c r="B149">
        <v>1647</v>
      </c>
      <c r="C149">
        <v>2005</v>
      </c>
      <c r="D149">
        <v>4</v>
      </c>
      <c r="E149" s="11">
        <v>3.561342592592593E-2</v>
      </c>
      <c r="F149">
        <v>10</v>
      </c>
    </row>
    <row r="150" spans="1:6" x14ac:dyDescent="0.25">
      <c r="A150">
        <v>148</v>
      </c>
      <c r="B150">
        <v>1668</v>
      </c>
      <c r="C150">
        <v>2005</v>
      </c>
      <c r="D150">
        <v>4</v>
      </c>
      <c r="E150" s="11">
        <v>4.0335648148148148E-2</v>
      </c>
      <c r="F150">
        <v>4</v>
      </c>
    </row>
    <row r="151" spans="1:6" x14ac:dyDescent="0.25">
      <c r="A151">
        <v>149</v>
      </c>
      <c r="B151">
        <v>1669</v>
      </c>
      <c r="C151">
        <v>2005</v>
      </c>
      <c r="D151">
        <v>4</v>
      </c>
      <c r="E151" s="11">
        <v>4.0335648148148148E-2</v>
      </c>
      <c r="F151">
        <v>3</v>
      </c>
    </row>
    <row r="152" spans="1:6" x14ac:dyDescent="0.25">
      <c r="A152">
        <v>150</v>
      </c>
      <c r="B152">
        <v>1683</v>
      </c>
      <c r="C152">
        <v>2004</v>
      </c>
      <c r="D152">
        <v>1</v>
      </c>
      <c r="E152" s="11">
        <v>0</v>
      </c>
      <c r="F152">
        <v>0</v>
      </c>
    </row>
    <row r="153" spans="1:6" x14ac:dyDescent="0.25">
      <c r="A153">
        <v>151</v>
      </c>
      <c r="B153">
        <v>1753</v>
      </c>
      <c r="C153">
        <v>2004</v>
      </c>
      <c r="D153">
        <v>2</v>
      </c>
      <c r="E153" s="11">
        <v>1.863425925925926E-2</v>
      </c>
      <c r="F153">
        <v>6</v>
      </c>
    </row>
    <row r="154" spans="1:6" x14ac:dyDescent="0.25">
      <c r="A154">
        <v>152</v>
      </c>
      <c r="B154">
        <v>1754</v>
      </c>
      <c r="C154">
        <v>2004</v>
      </c>
      <c r="D154">
        <v>2</v>
      </c>
      <c r="E154" s="11">
        <v>1.863425925925926E-2</v>
      </c>
      <c r="F154">
        <v>7</v>
      </c>
    </row>
    <row r="155" spans="1:6" x14ac:dyDescent="0.25">
      <c r="A155">
        <v>153</v>
      </c>
      <c r="B155">
        <v>1764</v>
      </c>
      <c r="C155">
        <v>2004</v>
      </c>
      <c r="D155">
        <v>2</v>
      </c>
      <c r="E155" s="11">
        <v>1.997685185185185E-2</v>
      </c>
      <c r="F155">
        <v>1</v>
      </c>
    </row>
    <row r="156" spans="1:6" x14ac:dyDescent="0.25">
      <c r="A156">
        <v>154</v>
      </c>
      <c r="B156">
        <v>1765</v>
      </c>
      <c r="C156">
        <v>2004</v>
      </c>
      <c r="D156">
        <v>2</v>
      </c>
      <c r="E156" s="11">
        <v>1.997685185185185E-2</v>
      </c>
      <c r="F156">
        <v>0</v>
      </c>
    </row>
    <row r="157" spans="1:6" x14ac:dyDescent="0.25">
      <c r="A157">
        <v>155</v>
      </c>
      <c r="B157">
        <v>1774</v>
      </c>
      <c r="C157">
        <v>2004</v>
      </c>
      <c r="D157">
        <v>2</v>
      </c>
      <c r="E157" s="11">
        <v>2.056712962962963E-2</v>
      </c>
      <c r="F157">
        <v>6</v>
      </c>
    </row>
    <row r="158" spans="1:6" x14ac:dyDescent="0.25">
      <c r="A158">
        <v>156</v>
      </c>
      <c r="B158">
        <v>1775</v>
      </c>
      <c r="C158">
        <v>2004</v>
      </c>
      <c r="D158">
        <v>2</v>
      </c>
      <c r="E158" s="11">
        <v>2.056712962962963E-2</v>
      </c>
      <c r="F158">
        <v>7</v>
      </c>
    </row>
    <row r="159" spans="1:6" x14ac:dyDescent="0.25">
      <c r="A159">
        <v>157</v>
      </c>
      <c r="B159">
        <v>1779</v>
      </c>
      <c r="C159">
        <v>2004</v>
      </c>
      <c r="D159">
        <v>2</v>
      </c>
      <c r="E159" s="11">
        <v>2.0833333333333332E-2</v>
      </c>
      <c r="F159">
        <v>4</v>
      </c>
    </row>
    <row r="160" spans="1:6" x14ac:dyDescent="0.25">
      <c r="A160">
        <v>158</v>
      </c>
      <c r="B160">
        <v>1814</v>
      </c>
      <c r="C160">
        <v>2004</v>
      </c>
      <c r="D160">
        <v>4</v>
      </c>
      <c r="E160" s="11">
        <v>3.1331018518518515E-2</v>
      </c>
      <c r="F160">
        <v>10</v>
      </c>
    </row>
    <row r="161" spans="1:6" x14ac:dyDescent="0.25">
      <c r="A161">
        <v>159</v>
      </c>
      <c r="B161">
        <v>1815</v>
      </c>
      <c r="C161">
        <v>2004</v>
      </c>
      <c r="D161">
        <v>4</v>
      </c>
      <c r="E161" s="11">
        <v>3.1331018518518515E-2</v>
      </c>
      <c r="F161">
        <v>11</v>
      </c>
    </row>
    <row r="162" spans="1:6" x14ac:dyDescent="0.25">
      <c r="A162">
        <v>160</v>
      </c>
      <c r="B162">
        <v>1823</v>
      </c>
      <c r="C162">
        <v>2004</v>
      </c>
      <c r="D162">
        <v>4</v>
      </c>
      <c r="E162" s="11">
        <v>3.2777777777777781E-2</v>
      </c>
      <c r="F162">
        <v>5</v>
      </c>
    </row>
    <row r="163" spans="1:6" x14ac:dyDescent="0.25">
      <c r="A163">
        <v>161</v>
      </c>
      <c r="B163">
        <v>1839</v>
      </c>
      <c r="C163">
        <v>2004</v>
      </c>
      <c r="D163">
        <v>4</v>
      </c>
      <c r="E163" s="11">
        <v>3.6736111111111108E-2</v>
      </c>
      <c r="F163">
        <v>1</v>
      </c>
    </row>
    <row r="164" spans="1:6" x14ac:dyDescent="0.25">
      <c r="A164">
        <v>162</v>
      </c>
      <c r="B164">
        <v>1853</v>
      </c>
      <c r="C164">
        <v>2004</v>
      </c>
      <c r="D164">
        <v>4</v>
      </c>
      <c r="E164" s="11">
        <v>3.9641203703703706E-2</v>
      </c>
      <c r="F164">
        <v>5</v>
      </c>
    </row>
    <row r="165" spans="1:6" x14ac:dyDescent="0.25">
      <c r="A165">
        <v>163</v>
      </c>
      <c r="B165">
        <v>1854</v>
      </c>
      <c r="C165">
        <v>2004</v>
      </c>
      <c r="D165">
        <v>4</v>
      </c>
      <c r="E165" s="11">
        <v>3.9641203703703706E-2</v>
      </c>
      <c r="F165">
        <v>7</v>
      </c>
    </row>
    <row r="166" spans="1:6" x14ac:dyDescent="0.25">
      <c r="A166">
        <v>164</v>
      </c>
      <c r="B166">
        <v>1863</v>
      </c>
      <c r="C166">
        <v>2004</v>
      </c>
      <c r="D166">
        <v>4</v>
      </c>
      <c r="E166" s="11">
        <v>4.0821759259259259E-2</v>
      </c>
      <c r="F166">
        <v>1</v>
      </c>
    </row>
    <row r="167" spans="1:6" x14ac:dyDescent="0.25">
      <c r="A167">
        <v>165</v>
      </c>
      <c r="B167">
        <v>1864</v>
      </c>
      <c r="C167">
        <v>2004</v>
      </c>
      <c r="D167">
        <v>4</v>
      </c>
      <c r="E167" s="11">
        <v>4.0821759259259259E-2</v>
      </c>
      <c r="F167">
        <v>0</v>
      </c>
    </row>
    <row r="168" spans="1:6" x14ac:dyDescent="0.25">
      <c r="A168">
        <v>166</v>
      </c>
      <c r="B168">
        <v>1876</v>
      </c>
      <c r="C168">
        <v>2004</v>
      </c>
      <c r="D168">
        <v>4</v>
      </c>
      <c r="E168" s="11">
        <v>4.1562499999999995E-2</v>
      </c>
      <c r="F168">
        <v>3</v>
      </c>
    </row>
    <row r="169" spans="1:6" x14ac:dyDescent="0.25">
      <c r="A169">
        <v>167</v>
      </c>
      <c r="B169">
        <v>1878</v>
      </c>
      <c r="C169">
        <v>2003</v>
      </c>
      <c r="D169">
        <v>1</v>
      </c>
      <c r="E169" s="11">
        <v>0</v>
      </c>
      <c r="F169">
        <v>0</v>
      </c>
    </row>
    <row r="170" spans="1:6" x14ac:dyDescent="0.25">
      <c r="A170">
        <v>168</v>
      </c>
      <c r="B170">
        <v>1888</v>
      </c>
      <c r="C170">
        <v>2003</v>
      </c>
      <c r="D170">
        <v>1</v>
      </c>
      <c r="E170" s="11">
        <v>2.9629629629629637E-3</v>
      </c>
      <c r="F170">
        <v>3</v>
      </c>
    </row>
    <row r="171" spans="1:6" x14ac:dyDescent="0.25">
      <c r="A171">
        <v>169</v>
      </c>
      <c r="B171">
        <v>1898</v>
      </c>
      <c r="C171">
        <v>2003</v>
      </c>
      <c r="D171">
        <v>1</v>
      </c>
      <c r="E171" s="11">
        <v>4.9189814814814816E-3</v>
      </c>
      <c r="F171">
        <v>0</v>
      </c>
    </row>
    <row r="172" spans="1:6" x14ac:dyDescent="0.25">
      <c r="A172">
        <v>170</v>
      </c>
      <c r="B172">
        <v>1930</v>
      </c>
      <c r="C172">
        <v>2003</v>
      </c>
      <c r="D172">
        <v>2</v>
      </c>
      <c r="E172" s="11">
        <v>1.2962962962962961E-2</v>
      </c>
      <c r="F172">
        <v>3</v>
      </c>
    </row>
    <row r="173" spans="1:6" x14ac:dyDescent="0.25">
      <c r="A173">
        <v>171</v>
      </c>
      <c r="B173">
        <v>1946</v>
      </c>
      <c r="C173">
        <v>2003</v>
      </c>
      <c r="D173">
        <v>2</v>
      </c>
      <c r="E173" s="11">
        <v>1.6342592592592593E-2</v>
      </c>
      <c r="F173">
        <v>9</v>
      </c>
    </row>
    <row r="174" spans="1:6" x14ac:dyDescent="0.25">
      <c r="A174">
        <v>172</v>
      </c>
      <c r="B174">
        <v>1947</v>
      </c>
      <c r="C174">
        <v>2003</v>
      </c>
      <c r="D174">
        <v>2</v>
      </c>
      <c r="E174" s="11">
        <v>1.6342592592592593E-2</v>
      </c>
      <c r="F174">
        <v>10</v>
      </c>
    </row>
    <row r="175" spans="1:6" x14ac:dyDescent="0.25">
      <c r="A175">
        <v>173</v>
      </c>
      <c r="B175">
        <v>1969</v>
      </c>
      <c r="C175">
        <v>2003</v>
      </c>
      <c r="D175">
        <v>2</v>
      </c>
      <c r="E175" s="11">
        <v>2.0439814814814813E-2</v>
      </c>
      <c r="F175">
        <v>16</v>
      </c>
    </row>
    <row r="176" spans="1:6" x14ac:dyDescent="0.25">
      <c r="A176">
        <v>174</v>
      </c>
      <c r="B176">
        <v>1970</v>
      </c>
      <c r="C176">
        <v>2003</v>
      </c>
      <c r="D176">
        <v>2</v>
      </c>
      <c r="E176" s="11">
        <v>2.0439814814814813E-2</v>
      </c>
      <c r="F176">
        <v>17</v>
      </c>
    </row>
    <row r="177" spans="1:6" x14ac:dyDescent="0.25">
      <c r="A177">
        <v>175</v>
      </c>
      <c r="B177">
        <v>1995</v>
      </c>
      <c r="C177">
        <v>2003</v>
      </c>
      <c r="D177">
        <v>3</v>
      </c>
      <c r="E177" s="11">
        <v>2.736111111111111E-2</v>
      </c>
      <c r="F177">
        <v>23</v>
      </c>
    </row>
    <row r="178" spans="1:6" x14ac:dyDescent="0.25">
      <c r="A178">
        <v>176</v>
      </c>
      <c r="B178">
        <v>1996</v>
      </c>
      <c r="C178">
        <v>2003</v>
      </c>
      <c r="D178">
        <v>3</v>
      </c>
      <c r="E178" s="11">
        <v>2.736111111111111E-2</v>
      </c>
      <c r="F178">
        <v>24</v>
      </c>
    </row>
    <row r="179" spans="1:6" x14ac:dyDescent="0.25">
      <c r="A179">
        <v>177</v>
      </c>
      <c r="B179">
        <v>1999</v>
      </c>
      <c r="C179">
        <v>2003</v>
      </c>
      <c r="D179">
        <v>3</v>
      </c>
      <c r="E179" s="11">
        <v>2.7824074074074071E-2</v>
      </c>
      <c r="F179">
        <v>30</v>
      </c>
    </row>
    <row r="180" spans="1:6" x14ac:dyDescent="0.25">
      <c r="A180">
        <v>178</v>
      </c>
      <c r="B180">
        <v>2000</v>
      </c>
      <c r="C180">
        <v>2003</v>
      </c>
      <c r="D180">
        <v>3</v>
      </c>
      <c r="E180" s="11">
        <v>2.792824074074074E-2</v>
      </c>
      <c r="F180">
        <v>31</v>
      </c>
    </row>
    <row r="181" spans="1:6" x14ac:dyDescent="0.25">
      <c r="A181">
        <v>179</v>
      </c>
      <c r="B181">
        <v>2010</v>
      </c>
      <c r="C181">
        <v>2003</v>
      </c>
      <c r="D181">
        <v>3</v>
      </c>
      <c r="E181" s="11">
        <v>2.9606481481481484E-2</v>
      </c>
      <c r="F181">
        <v>25</v>
      </c>
    </row>
    <row r="182" spans="1:6" x14ac:dyDescent="0.25">
      <c r="A182">
        <v>180</v>
      </c>
      <c r="B182">
        <v>2018</v>
      </c>
      <c r="C182">
        <v>2003</v>
      </c>
      <c r="D182">
        <v>4</v>
      </c>
      <c r="E182" s="11">
        <v>3.1655092592592596E-2</v>
      </c>
      <c r="F182">
        <v>19</v>
      </c>
    </row>
    <row r="183" spans="1:6" x14ac:dyDescent="0.25">
      <c r="A183">
        <v>181</v>
      </c>
      <c r="B183">
        <v>2040</v>
      </c>
      <c r="C183">
        <v>2003</v>
      </c>
      <c r="D183">
        <v>4</v>
      </c>
      <c r="E183" s="11">
        <v>3.7337962962962962E-2</v>
      </c>
      <c r="F183">
        <v>13</v>
      </c>
    </row>
    <row r="184" spans="1:6" x14ac:dyDescent="0.25">
      <c r="A184">
        <v>182</v>
      </c>
      <c r="B184">
        <v>2054</v>
      </c>
      <c r="C184">
        <v>2003</v>
      </c>
      <c r="D184">
        <v>4</v>
      </c>
      <c r="E184" s="11">
        <v>4.0277777777777773E-2</v>
      </c>
      <c r="F184">
        <v>19</v>
      </c>
    </row>
    <row r="185" spans="1:6" x14ac:dyDescent="0.25">
      <c r="A185">
        <v>183</v>
      </c>
      <c r="B185">
        <v>2055</v>
      </c>
      <c r="C185">
        <v>2003</v>
      </c>
      <c r="D185">
        <v>4</v>
      </c>
      <c r="E185" s="11">
        <v>4.0763888888888891E-2</v>
      </c>
      <c r="F185">
        <v>20</v>
      </c>
    </row>
    <row r="186" spans="1:6" x14ac:dyDescent="0.25">
      <c r="A186">
        <v>184</v>
      </c>
      <c r="B186">
        <v>2061</v>
      </c>
      <c r="C186">
        <v>2003</v>
      </c>
      <c r="D186">
        <v>4</v>
      </c>
      <c r="E186" s="11">
        <v>4.1527777777777782E-2</v>
      </c>
      <c r="F186">
        <v>26</v>
      </c>
    </row>
    <row r="187" spans="1:6" x14ac:dyDescent="0.25">
      <c r="A187">
        <v>185</v>
      </c>
      <c r="B187">
        <v>2062</v>
      </c>
      <c r="C187">
        <v>2003</v>
      </c>
      <c r="D187">
        <v>4</v>
      </c>
      <c r="E187" s="11">
        <v>4.1643518518518517E-2</v>
      </c>
      <c r="F187">
        <v>27</v>
      </c>
    </row>
    <row r="188" spans="1:6" x14ac:dyDescent="0.25">
      <c r="A188">
        <v>186</v>
      </c>
      <c r="B188">
        <v>2064</v>
      </c>
      <c r="C188">
        <v>2002</v>
      </c>
      <c r="D188">
        <v>1</v>
      </c>
      <c r="E188" s="11">
        <v>0</v>
      </c>
      <c r="F188">
        <v>0</v>
      </c>
    </row>
    <row r="189" spans="1:6" x14ac:dyDescent="0.25">
      <c r="A189">
        <v>187</v>
      </c>
      <c r="B189">
        <v>2088</v>
      </c>
      <c r="C189">
        <v>2002</v>
      </c>
      <c r="D189">
        <v>1</v>
      </c>
      <c r="E189" s="11">
        <v>8.1597222222222227E-3</v>
      </c>
      <c r="F189">
        <v>3</v>
      </c>
    </row>
    <row r="190" spans="1:6" x14ac:dyDescent="0.25">
      <c r="A190">
        <v>188</v>
      </c>
      <c r="B190">
        <v>2114</v>
      </c>
      <c r="C190">
        <v>2002</v>
      </c>
      <c r="D190">
        <v>2</v>
      </c>
      <c r="E190" s="11">
        <v>1.4606481481481481E-2</v>
      </c>
      <c r="F190">
        <v>3</v>
      </c>
    </row>
    <row r="191" spans="1:6" x14ac:dyDescent="0.25">
      <c r="A191">
        <v>189</v>
      </c>
      <c r="B191">
        <v>2115</v>
      </c>
      <c r="C191">
        <v>2002</v>
      </c>
      <c r="D191">
        <v>2</v>
      </c>
      <c r="E191" s="11">
        <v>1.471064814814815E-2</v>
      </c>
      <c r="F191">
        <v>4</v>
      </c>
    </row>
    <row r="192" spans="1:6" x14ac:dyDescent="0.25">
      <c r="A192">
        <v>190</v>
      </c>
      <c r="B192">
        <v>2143</v>
      </c>
      <c r="C192">
        <v>2002</v>
      </c>
      <c r="D192">
        <v>2</v>
      </c>
      <c r="E192" s="11">
        <v>2.041666666666667E-2</v>
      </c>
      <c r="F192">
        <v>10</v>
      </c>
    </row>
    <row r="193" spans="1:6" x14ac:dyDescent="0.25">
      <c r="A193">
        <v>191</v>
      </c>
      <c r="B193">
        <v>2144</v>
      </c>
      <c r="C193">
        <v>2002</v>
      </c>
      <c r="D193">
        <v>2</v>
      </c>
      <c r="E193" s="11">
        <v>2.041666666666667E-2</v>
      </c>
      <c r="F193">
        <v>11</v>
      </c>
    </row>
    <row r="194" spans="1:6" x14ac:dyDescent="0.25">
      <c r="A194">
        <v>192</v>
      </c>
      <c r="B194">
        <v>2182</v>
      </c>
      <c r="C194">
        <v>2002</v>
      </c>
      <c r="D194">
        <v>3</v>
      </c>
      <c r="E194" s="11">
        <v>3.0300925925925926E-2</v>
      </c>
      <c r="F194">
        <v>14</v>
      </c>
    </row>
    <row r="195" spans="1:6" x14ac:dyDescent="0.25">
      <c r="A195">
        <v>193</v>
      </c>
      <c r="B195">
        <v>2199</v>
      </c>
      <c r="C195">
        <v>2002</v>
      </c>
      <c r="D195">
        <v>4</v>
      </c>
      <c r="E195" s="11">
        <v>3.5034722222222224E-2</v>
      </c>
      <c r="F195">
        <v>8</v>
      </c>
    </row>
    <row r="196" spans="1:6" x14ac:dyDescent="0.25">
      <c r="A196">
        <v>194</v>
      </c>
      <c r="B196">
        <v>2200</v>
      </c>
      <c r="C196">
        <v>2002</v>
      </c>
      <c r="D196">
        <v>4</v>
      </c>
      <c r="E196" s="11">
        <v>3.5034722222222224E-2</v>
      </c>
      <c r="F196">
        <v>7</v>
      </c>
    </row>
    <row r="197" spans="1:6" x14ac:dyDescent="0.25">
      <c r="A197">
        <v>195</v>
      </c>
      <c r="B197">
        <v>2224</v>
      </c>
      <c r="C197">
        <v>2002</v>
      </c>
      <c r="D197">
        <v>4</v>
      </c>
      <c r="E197" s="11">
        <v>4.0543981481481486E-2</v>
      </c>
      <c r="F197">
        <v>1</v>
      </c>
    </row>
    <row r="198" spans="1:6" x14ac:dyDescent="0.25">
      <c r="A198">
        <v>196</v>
      </c>
      <c r="B198">
        <v>2225</v>
      </c>
      <c r="C198">
        <v>2002</v>
      </c>
      <c r="D198">
        <v>4</v>
      </c>
      <c r="E198" s="11">
        <v>4.0543981481481486E-2</v>
      </c>
      <c r="F198">
        <v>0</v>
      </c>
    </row>
    <row r="199" spans="1:6" x14ac:dyDescent="0.25">
      <c r="A199">
        <v>197</v>
      </c>
      <c r="B199">
        <v>2235</v>
      </c>
      <c r="C199">
        <v>2002</v>
      </c>
      <c r="D199">
        <v>4</v>
      </c>
      <c r="E199" s="11">
        <v>4.1585648148148149E-2</v>
      </c>
      <c r="F199">
        <v>3</v>
      </c>
    </row>
    <row r="200" spans="1:6" x14ac:dyDescent="0.25">
      <c r="A200">
        <v>198</v>
      </c>
      <c r="B200">
        <v>2236</v>
      </c>
      <c r="C200">
        <v>2001</v>
      </c>
      <c r="D200">
        <v>1</v>
      </c>
      <c r="E200" s="11">
        <v>0</v>
      </c>
      <c r="F200">
        <v>0</v>
      </c>
    </row>
    <row r="201" spans="1:6" x14ac:dyDescent="0.25">
      <c r="A201">
        <v>199</v>
      </c>
      <c r="B201">
        <v>2263</v>
      </c>
      <c r="C201">
        <v>2001</v>
      </c>
      <c r="D201">
        <v>1</v>
      </c>
      <c r="E201" s="11">
        <v>5.5902777777777773E-3</v>
      </c>
      <c r="F201">
        <v>6</v>
      </c>
    </row>
    <row r="202" spans="1:6" x14ac:dyDescent="0.25">
      <c r="A202">
        <v>200</v>
      </c>
      <c r="B202">
        <v>2264</v>
      </c>
      <c r="C202">
        <v>2001</v>
      </c>
      <c r="D202">
        <v>1</v>
      </c>
      <c r="E202" s="11">
        <v>5.5902777777777773E-3</v>
      </c>
      <c r="F202">
        <v>7</v>
      </c>
    </row>
    <row r="203" spans="1:6" x14ac:dyDescent="0.25">
      <c r="A203">
        <v>201</v>
      </c>
      <c r="B203">
        <v>2321</v>
      </c>
      <c r="C203">
        <v>2001</v>
      </c>
      <c r="D203">
        <v>2</v>
      </c>
      <c r="E203" s="11">
        <v>1.9583333333333335E-2</v>
      </c>
      <c r="F203">
        <v>10</v>
      </c>
    </row>
    <row r="204" spans="1:6" x14ac:dyDescent="0.25">
      <c r="A204">
        <v>202</v>
      </c>
      <c r="B204">
        <v>2354</v>
      </c>
      <c r="C204">
        <v>2001</v>
      </c>
      <c r="D204">
        <v>3</v>
      </c>
      <c r="E204" s="11">
        <v>2.8495370370370369E-2</v>
      </c>
      <c r="F204">
        <v>16</v>
      </c>
    </row>
    <row r="205" spans="1:6" x14ac:dyDescent="0.25">
      <c r="A205">
        <v>203</v>
      </c>
      <c r="B205">
        <v>2355</v>
      </c>
      <c r="C205">
        <v>2001</v>
      </c>
      <c r="D205">
        <v>3</v>
      </c>
      <c r="E205" s="11">
        <v>2.8599537037037038E-2</v>
      </c>
      <c r="F205">
        <v>17</v>
      </c>
    </row>
    <row r="206" spans="1:6" x14ac:dyDescent="0.25">
      <c r="A206">
        <v>204</v>
      </c>
      <c r="B206">
        <v>2356</v>
      </c>
      <c r="C206">
        <v>2001</v>
      </c>
      <c r="D206">
        <v>3</v>
      </c>
      <c r="E206" s="11">
        <v>2.8599537037037038E-2</v>
      </c>
      <c r="F206">
        <v>11</v>
      </c>
    </row>
    <row r="207" spans="1:6" x14ac:dyDescent="0.25">
      <c r="A207">
        <v>205</v>
      </c>
      <c r="B207">
        <v>2357</v>
      </c>
      <c r="C207">
        <v>2001</v>
      </c>
      <c r="D207">
        <v>3</v>
      </c>
      <c r="E207" s="11">
        <v>2.8599537037037038E-2</v>
      </c>
      <c r="F207">
        <v>10</v>
      </c>
    </row>
    <row r="208" spans="1:6" x14ac:dyDescent="0.25">
      <c r="A208">
        <v>206</v>
      </c>
      <c r="B208">
        <v>2358</v>
      </c>
      <c r="C208">
        <v>2001</v>
      </c>
      <c r="D208">
        <v>3</v>
      </c>
      <c r="E208" s="11">
        <v>2.8599537037037038E-2</v>
      </c>
      <c r="F208">
        <v>16</v>
      </c>
    </row>
    <row r="209" spans="1:6" x14ac:dyDescent="0.25">
      <c r="A209">
        <v>207</v>
      </c>
      <c r="B209">
        <v>2359</v>
      </c>
      <c r="C209">
        <v>2001</v>
      </c>
      <c r="D209">
        <v>3</v>
      </c>
      <c r="E209" s="11">
        <v>2.8807870370370369E-2</v>
      </c>
      <c r="F209">
        <v>17</v>
      </c>
    </row>
    <row r="210" spans="1:6" x14ac:dyDescent="0.25">
      <c r="A210">
        <v>208</v>
      </c>
      <c r="B210">
        <v>2381</v>
      </c>
      <c r="C210">
        <v>2001</v>
      </c>
      <c r="D210">
        <v>4</v>
      </c>
      <c r="E210" s="11">
        <v>3.5520833333333335E-2</v>
      </c>
      <c r="F210">
        <v>23</v>
      </c>
    </row>
    <row r="211" spans="1:6" x14ac:dyDescent="0.25">
      <c r="A211">
        <v>209</v>
      </c>
      <c r="B211">
        <v>2382</v>
      </c>
      <c r="C211">
        <v>2001</v>
      </c>
      <c r="D211">
        <v>4</v>
      </c>
      <c r="E211" s="11">
        <v>3.5520833333333335E-2</v>
      </c>
      <c r="F211">
        <v>24</v>
      </c>
    </row>
    <row r="212" spans="1:6" x14ac:dyDescent="0.25">
      <c r="A212">
        <v>210</v>
      </c>
      <c r="B212">
        <v>2388</v>
      </c>
      <c r="C212">
        <v>2001</v>
      </c>
      <c r="D212">
        <v>4</v>
      </c>
      <c r="E212" s="11">
        <v>3.7812499999999999E-2</v>
      </c>
      <c r="F212">
        <v>27</v>
      </c>
    </row>
    <row r="213" spans="1:6" x14ac:dyDescent="0.25">
      <c r="A213">
        <v>211</v>
      </c>
      <c r="B213">
        <v>2405</v>
      </c>
      <c r="C213">
        <v>2000</v>
      </c>
      <c r="D213">
        <v>1</v>
      </c>
      <c r="E213" s="11">
        <v>0</v>
      </c>
      <c r="F213">
        <v>0</v>
      </c>
    </row>
    <row r="214" spans="1:6" x14ac:dyDescent="0.25">
      <c r="A214">
        <v>212</v>
      </c>
      <c r="B214">
        <v>2433</v>
      </c>
      <c r="C214">
        <v>2000</v>
      </c>
      <c r="D214">
        <v>1</v>
      </c>
      <c r="E214" s="11">
        <v>6.3888888888888884E-3</v>
      </c>
      <c r="F214">
        <v>3</v>
      </c>
    </row>
    <row r="215" spans="1:6" x14ac:dyDescent="0.25">
      <c r="A215">
        <v>213</v>
      </c>
      <c r="B215">
        <v>2469</v>
      </c>
      <c r="C215">
        <v>2000</v>
      </c>
      <c r="D215">
        <v>2</v>
      </c>
      <c r="E215" s="11">
        <v>1.4247685185185184E-2</v>
      </c>
      <c r="F215">
        <v>6</v>
      </c>
    </row>
    <row r="216" spans="1:6" x14ac:dyDescent="0.25">
      <c r="A216">
        <v>214</v>
      </c>
      <c r="B216">
        <v>2493</v>
      </c>
      <c r="C216">
        <v>2000</v>
      </c>
      <c r="D216">
        <v>2</v>
      </c>
      <c r="E216" s="11">
        <v>2.0613425925925927E-2</v>
      </c>
      <c r="F216">
        <v>9</v>
      </c>
    </row>
    <row r="217" spans="1:6" x14ac:dyDescent="0.25">
      <c r="A217">
        <v>215</v>
      </c>
      <c r="B217">
        <v>2512</v>
      </c>
      <c r="C217">
        <v>2000</v>
      </c>
      <c r="D217">
        <v>3</v>
      </c>
      <c r="E217" s="11">
        <v>2.3391203703703702E-2</v>
      </c>
      <c r="F217">
        <v>15</v>
      </c>
    </row>
    <row r="218" spans="1:6" x14ac:dyDescent="0.25">
      <c r="A218">
        <v>216</v>
      </c>
      <c r="B218">
        <v>2513</v>
      </c>
      <c r="C218">
        <v>2000</v>
      </c>
      <c r="D218">
        <v>3</v>
      </c>
      <c r="E218" s="11">
        <v>2.3391203703703702E-2</v>
      </c>
      <c r="F218">
        <v>16</v>
      </c>
    </row>
    <row r="219" spans="1:6" x14ac:dyDescent="0.25">
      <c r="A219">
        <v>217</v>
      </c>
      <c r="B219">
        <v>2527</v>
      </c>
      <c r="C219">
        <v>2000</v>
      </c>
      <c r="D219">
        <v>3</v>
      </c>
      <c r="E219" s="11">
        <v>3.1053240740740739E-2</v>
      </c>
      <c r="F219">
        <v>10</v>
      </c>
    </row>
    <row r="220" spans="1:6" x14ac:dyDescent="0.25">
      <c r="A220">
        <v>218</v>
      </c>
      <c r="B220">
        <v>2548</v>
      </c>
      <c r="C220">
        <v>2000</v>
      </c>
      <c r="D220">
        <v>4</v>
      </c>
      <c r="E220" s="11">
        <v>3.5729166666666666E-2</v>
      </c>
      <c r="F220">
        <v>4</v>
      </c>
    </row>
    <row r="221" spans="1:6" x14ac:dyDescent="0.25">
      <c r="A221">
        <v>219</v>
      </c>
      <c r="B221">
        <v>2549</v>
      </c>
      <c r="C221">
        <v>2000</v>
      </c>
      <c r="D221">
        <v>4</v>
      </c>
      <c r="E221" s="11">
        <v>3.5729166666666666E-2</v>
      </c>
      <c r="F221">
        <v>3</v>
      </c>
    </row>
    <row r="222" spans="1:6" x14ac:dyDescent="0.25">
      <c r="A222">
        <v>220</v>
      </c>
      <c r="B222">
        <v>2562</v>
      </c>
      <c r="C222">
        <v>2000</v>
      </c>
      <c r="D222">
        <v>4</v>
      </c>
      <c r="E222" s="11">
        <v>3.7303240740740741E-2</v>
      </c>
      <c r="F222">
        <v>0</v>
      </c>
    </row>
    <row r="223" spans="1:6" x14ac:dyDescent="0.25">
      <c r="A223">
        <v>221</v>
      </c>
      <c r="B223">
        <v>2564</v>
      </c>
      <c r="C223">
        <v>2000</v>
      </c>
      <c r="D223">
        <v>4</v>
      </c>
      <c r="E223" s="11">
        <v>4.0138888888888884E-2</v>
      </c>
      <c r="F223">
        <v>6</v>
      </c>
    </row>
    <row r="224" spans="1:6" x14ac:dyDescent="0.25">
      <c r="A224">
        <v>222</v>
      </c>
      <c r="B224">
        <v>2565</v>
      </c>
      <c r="C224">
        <v>2000</v>
      </c>
      <c r="D224">
        <v>4</v>
      </c>
      <c r="E224" s="11">
        <v>4.0138888888888884E-2</v>
      </c>
      <c r="F224">
        <v>7</v>
      </c>
    </row>
    <row r="225" spans="1:6" x14ac:dyDescent="0.25">
      <c r="A225">
        <v>223</v>
      </c>
      <c r="B225">
        <v>2580</v>
      </c>
      <c r="C225">
        <v>1999</v>
      </c>
      <c r="D225">
        <v>1</v>
      </c>
      <c r="E225" s="11">
        <v>0</v>
      </c>
      <c r="F225">
        <v>0</v>
      </c>
    </row>
    <row r="226" spans="1:6" x14ac:dyDescent="0.25">
      <c r="A226">
        <v>224</v>
      </c>
      <c r="B226">
        <v>2591</v>
      </c>
      <c r="C226">
        <v>1999</v>
      </c>
      <c r="D226">
        <v>1</v>
      </c>
      <c r="E226" s="11">
        <v>1.0416666666666666E-2</v>
      </c>
      <c r="F226">
        <v>3</v>
      </c>
    </row>
    <row r="227" spans="1:6" x14ac:dyDescent="0.25">
      <c r="A227">
        <v>225</v>
      </c>
      <c r="B227">
        <v>2602</v>
      </c>
      <c r="C227">
        <v>1999</v>
      </c>
      <c r="D227">
        <v>1</v>
      </c>
      <c r="E227" s="11">
        <v>1.0416666666666666E-2</v>
      </c>
      <c r="F227">
        <v>3</v>
      </c>
    </row>
    <row r="228" spans="1:6" x14ac:dyDescent="0.25">
      <c r="A228">
        <v>226</v>
      </c>
      <c r="B228">
        <v>2603</v>
      </c>
      <c r="C228">
        <v>1999</v>
      </c>
      <c r="D228">
        <v>1</v>
      </c>
      <c r="E228" s="11">
        <v>1.0416666666666666E-2</v>
      </c>
      <c r="F228">
        <v>4</v>
      </c>
    </row>
    <row r="229" spans="1:6" x14ac:dyDescent="0.25">
      <c r="A229">
        <v>227</v>
      </c>
      <c r="B229">
        <v>2626</v>
      </c>
      <c r="C229">
        <v>1999</v>
      </c>
      <c r="D229">
        <v>2</v>
      </c>
      <c r="E229" s="11">
        <v>2.0833333333333332E-2</v>
      </c>
      <c r="F229">
        <v>7</v>
      </c>
    </row>
    <row r="230" spans="1:6" x14ac:dyDescent="0.25">
      <c r="A230">
        <v>228</v>
      </c>
      <c r="B230">
        <v>2636</v>
      </c>
      <c r="C230">
        <v>1999</v>
      </c>
      <c r="D230">
        <v>2</v>
      </c>
      <c r="E230" s="11">
        <v>1.7280092592592593E-2</v>
      </c>
      <c r="F230">
        <v>13</v>
      </c>
    </row>
    <row r="231" spans="1:6" x14ac:dyDescent="0.25">
      <c r="A231">
        <v>229</v>
      </c>
      <c r="B231">
        <v>2637</v>
      </c>
      <c r="C231">
        <v>1999</v>
      </c>
      <c r="D231">
        <v>2</v>
      </c>
      <c r="E231" s="11">
        <v>2.0833333333333332E-2</v>
      </c>
      <c r="F231">
        <v>14</v>
      </c>
    </row>
    <row r="232" spans="1:6" x14ac:dyDescent="0.25">
      <c r="A232">
        <v>230</v>
      </c>
      <c r="B232">
        <v>2645</v>
      </c>
      <c r="C232">
        <v>1999</v>
      </c>
      <c r="D232">
        <v>2</v>
      </c>
      <c r="E232" s="11">
        <v>2.0833333333333332E-2</v>
      </c>
      <c r="F232">
        <v>11</v>
      </c>
    </row>
    <row r="233" spans="1:6" x14ac:dyDescent="0.25">
      <c r="A233">
        <v>231</v>
      </c>
      <c r="B233">
        <v>2689</v>
      </c>
      <c r="C233">
        <v>1999</v>
      </c>
      <c r="D233">
        <v>4</v>
      </c>
      <c r="E233" s="11">
        <v>4.1666666666666664E-2</v>
      </c>
      <c r="F233">
        <v>17</v>
      </c>
    </row>
    <row r="234" spans="1:6" x14ac:dyDescent="0.25">
      <c r="A234">
        <v>232</v>
      </c>
      <c r="B234">
        <v>2690</v>
      </c>
      <c r="C234">
        <v>1999</v>
      </c>
      <c r="D234">
        <v>4</v>
      </c>
      <c r="E234" s="11">
        <v>4.1666666666666664E-2</v>
      </c>
      <c r="F234">
        <v>18</v>
      </c>
    </row>
    <row r="235" spans="1:6" x14ac:dyDescent="0.25">
      <c r="A235">
        <v>233</v>
      </c>
      <c r="B235">
        <v>2698</v>
      </c>
      <c r="C235">
        <v>1999</v>
      </c>
      <c r="D235">
        <v>4</v>
      </c>
      <c r="E235" s="11">
        <v>4.1666666666666664E-2</v>
      </c>
      <c r="F235">
        <v>24</v>
      </c>
    </row>
    <row r="236" spans="1:6" x14ac:dyDescent="0.25">
      <c r="A236">
        <v>234</v>
      </c>
      <c r="B236">
        <v>2699</v>
      </c>
      <c r="C236">
        <v>1999</v>
      </c>
      <c r="D236">
        <v>4</v>
      </c>
      <c r="E236" s="11">
        <v>4.1666666666666664E-2</v>
      </c>
      <c r="F236">
        <v>25</v>
      </c>
    </row>
    <row r="237" spans="1:6" x14ac:dyDescent="0.25">
      <c r="A237">
        <v>235</v>
      </c>
      <c r="B237">
        <v>2700</v>
      </c>
      <c r="C237">
        <v>1999</v>
      </c>
      <c r="D237">
        <v>4</v>
      </c>
      <c r="E237" s="11">
        <v>4.1666666666666664E-2</v>
      </c>
      <c r="F237">
        <v>19</v>
      </c>
    </row>
    <row r="238" spans="1:6" x14ac:dyDescent="0.25">
      <c r="A238">
        <v>236</v>
      </c>
      <c r="B238">
        <v>2701</v>
      </c>
      <c r="C238">
        <v>1999</v>
      </c>
      <c r="D238">
        <v>4</v>
      </c>
      <c r="E238" s="11">
        <v>3.3796296296296297E-2</v>
      </c>
      <c r="F238">
        <v>18</v>
      </c>
    </row>
    <row r="239" spans="1:6" x14ac:dyDescent="0.25">
      <c r="A239">
        <v>237</v>
      </c>
      <c r="B239">
        <v>2709</v>
      </c>
      <c r="C239">
        <v>1999</v>
      </c>
      <c r="D239">
        <v>4</v>
      </c>
      <c r="E239" s="11">
        <v>4.1666666666666664E-2</v>
      </c>
      <c r="F239">
        <v>21</v>
      </c>
    </row>
    <row r="240" spans="1:6" x14ac:dyDescent="0.25">
      <c r="A240">
        <v>238</v>
      </c>
      <c r="B240">
        <v>2726</v>
      </c>
      <c r="C240">
        <v>1999</v>
      </c>
      <c r="D240">
        <v>4</v>
      </c>
      <c r="E240" s="11">
        <v>4.1666666666666664E-2</v>
      </c>
      <c r="F240">
        <v>15</v>
      </c>
    </row>
    <row r="241" spans="1:6" x14ac:dyDescent="0.25">
      <c r="A241">
        <v>239</v>
      </c>
      <c r="B241">
        <v>2737</v>
      </c>
      <c r="C241">
        <v>1998</v>
      </c>
      <c r="D241">
        <v>1</v>
      </c>
      <c r="E241" s="11">
        <v>0</v>
      </c>
      <c r="F241">
        <v>0</v>
      </c>
    </row>
    <row r="242" spans="1:6" x14ac:dyDescent="0.25">
      <c r="A242">
        <v>240</v>
      </c>
      <c r="B242">
        <v>2745</v>
      </c>
      <c r="C242">
        <v>1998</v>
      </c>
      <c r="D242">
        <v>1</v>
      </c>
      <c r="E242" s="11">
        <v>2.4074074074074072E-3</v>
      </c>
      <c r="F242">
        <v>7</v>
      </c>
    </row>
    <row r="243" spans="1:6" x14ac:dyDescent="0.25">
      <c r="A243">
        <v>241</v>
      </c>
      <c r="B243">
        <v>2757</v>
      </c>
      <c r="C243">
        <v>1998</v>
      </c>
      <c r="D243">
        <v>1</v>
      </c>
      <c r="E243" s="11">
        <v>6.1111111111111106E-3</v>
      </c>
      <c r="F243">
        <v>0</v>
      </c>
    </row>
    <row r="244" spans="1:6" x14ac:dyDescent="0.25">
      <c r="A244">
        <v>242</v>
      </c>
      <c r="B244">
        <v>2769</v>
      </c>
      <c r="C244">
        <v>1998</v>
      </c>
      <c r="D244">
        <v>2</v>
      </c>
      <c r="E244" s="11">
        <v>1.0416666666666666E-2</v>
      </c>
      <c r="F244">
        <v>7</v>
      </c>
    </row>
    <row r="245" spans="1:6" x14ac:dyDescent="0.25">
      <c r="A245">
        <v>243</v>
      </c>
      <c r="B245">
        <v>2777</v>
      </c>
      <c r="C245">
        <v>1998</v>
      </c>
      <c r="D245">
        <v>2</v>
      </c>
      <c r="E245" s="11">
        <v>1.2060185185185184E-2</v>
      </c>
      <c r="F245">
        <v>10</v>
      </c>
    </row>
    <row r="246" spans="1:6" x14ac:dyDescent="0.25">
      <c r="A246">
        <v>244</v>
      </c>
      <c r="B246">
        <v>2805</v>
      </c>
      <c r="C246">
        <v>1998</v>
      </c>
      <c r="D246">
        <v>2</v>
      </c>
      <c r="E246" s="11">
        <v>2.0636574074074075E-2</v>
      </c>
      <c r="F246">
        <v>3</v>
      </c>
    </row>
    <row r="247" spans="1:6" x14ac:dyDescent="0.25">
      <c r="A247">
        <v>245</v>
      </c>
      <c r="B247">
        <v>2820</v>
      </c>
      <c r="C247">
        <v>1998</v>
      </c>
      <c r="D247">
        <v>3</v>
      </c>
      <c r="E247" s="11">
        <v>2.2719907407407407E-2</v>
      </c>
      <c r="F247">
        <v>0</v>
      </c>
    </row>
    <row r="248" spans="1:6" x14ac:dyDescent="0.25">
      <c r="A248">
        <v>246</v>
      </c>
      <c r="B248">
        <v>2847</v>
      </c>
      <c r="C248">
        <v>1998</v>
      </c>
      <c r="D248">
        <v>3</v>
      </c>
      <c r="E248" s="11">
        <v>3.0439814814814815E-2</v>
      </c>
      <c r="F248">
        <v>7</v>
      </c>
    </row>
    <row r="249" spans="1:6" x14ac:dyDescent="0.25">
      <c r="A249">
        <v>247</v>
      </c>
      <c r="B249">
        <v>2854</v>
      </c>
      <c r="C249">
        <v>1998</v>
      </c>
      <c r="D249">
        <v>4</v>
      </c>
      <c r="E249" s="11">
        <v>3.201388888888889E-2</v>
      </c>
      <c r="F249">
        <v>0</v>
      </c>
    </row>
    <row r="250" spans="1:6" x14ac:dyDescent="0.25">
      <c r="A250">
        <v>248</v>
      </c>
      <c r="B250">
        <v>2887</v>
      </c>
      <c r="C250">
        <v>1998</v>
      </c>
      <c r="D250">
        <v>4</v>
      </c>
      <c r="E250" s="11">
        <v>4.0428240740740737E-2</v>
      </c>
      <c r="F250">
        <v>7</v>
      </c>
    </row>
    <row r="251" spans="1:6" x14ac:dyDescent="0.25">
      <c r="A251">
        <v>249</v>
      </c>
      <c r="B251">
        <v>2898</v>
      </c>
      <c r="C251">
        <v>1997</v>
      </c>
      <c r="D251">
        <v>1</v>
      </c>
      <c r="E251" s="11">
        <v>0</v>
      </c>
      <c r="F251">
        <v>0</v>
      </c>
    </row>
    <row r="252" spans="1:6" x14ac:dyDescent="0.25">
      <c r="A252">
        <v>250</v>
      </c>
      <c r="B252">
        <v>2906</v>
      </c>
      <c r="C252">
        <v>1997</v>
      </c>
      <c r="D252">
        <v>1</v>
      </c>
      <c r="E252" s="11">
        <v>2.1527777777777773E-3</v>
      </c>
      <c r="F252">
        <v>7</v>
      </c>
    </row>
    <row r="253" spans="1:6" x14ac:dyDescent="0.25">
      <c r="A253">
        <v>251</v>
      </c>
      <c r="B253">
        <v>2913</v>
      </c>
      <c r="C253">
        <v>1997</v>
      </c>
      <c r="D253">
        <v>1</v>
      </c>
      <c r="E253" s="11">
        <v>4.0162037037037033E-3</v>
      </c>
      <c r="F253">
        <v>10</v>
      </c>
    </row>
    <row r="254" spans="1:6" x14ac:dyDescent="0.25">
      <c r="A254">
        <v>252</v>
      </c>
      <c r="B254">
        <v>2921</v>
      </c>
      <c r="C254">
        <v>1997</v>
      </c>
      <c r="D254">
        <v>1</v>
      </c>
      <c r="E254" s="11">
        <v>5.5902777777777773E-3</v>
      </c>
      <c r="F254">
        <v>3</v>
      </c>
    </row>
    <row r="255" spans="1:6" x14ac:dyDescent="0.25">
      <c r="A255">
        <v>253</v>
      </c>
      <c r="B255">
        <v>2930</v>
      </c>
      <c r="C255">
        <v>1997</v>
      </c>
      <c r="D255">
        <v>1</v>
      </c>
      <c r="E255" s="11">
        <v>8.2407407407407412E-3</v>
      </c>
      <c r="F255">
        <v>4</v>
      </c>
    </row>
    <row r="256" spans="1:6" x14ac:dyDescent="0.25">
      <c r="A256">
        <v>254</v>
      </c>
      <c r="B256">
        <v>2948</v>
      </c>
      <c r="C256">
        <v>1997</v>
      </c>
      <c r="D256">
        <v>2</v>
      </c>
      <c r="E256" s="11">
        <v>1.0949074074074075E-2</v>
      </c>
      <c r="F256">
        <v>3</v>
      </c>
    </row>
    <row r="257" spans="1:6" x14ac:dyDescent="0.25">
      <c r="A257">
        <v>255</v>
      </c>
      <c r="B257">
        <v>2963</v>
      </c>
      <c r="C257">
        <v>1997</v>
      </c>
      <c r="D257">
        <v>2</v>
      </c>
      <c r="E257" s="11">
        <v>1.4826388888888891E-2</v>
      </c>
      <c r="F257">
        <v>6</v>
      </c>
    </row>
    <row r="258" spans="1:6" x14ac:dyDescent="0.25">
      <c r="A258">
        <v>256</v>
      </c>
      <c r="B258">
        <v>2977</v>
      </c>
      <c r="C258">
        <v>1997</v>
      </c>
      <c r="D258">
        <v>2</v>
      </c>
      <c r="E258" s="11">
        <v>1.9502314814814813E-2</v>
      </c>
      <c r="F258">
        <v>13</v>
      </c>
    </row>
    <row r="259" spans="1:6" x14ac:dyDescent="0.25">
      <c r="A259">
        <v>257</v>
      </c>
      <c r="B259">
        <v>3012</v>
      </c>
      <c r="C259">
        <v>1997</v>
      </c>
      <c r="D259">
        <v>3</v>
      </c>
      <c r="E259" s="11">
        <v>2.8495370370370369E-2</v>
      </c>
      <c r="F259">
        <v>6</v>
      </c>
    </row>
    <row r="260" spans="1:6" x14ac:dyDescent="0.25">
      <c r="A260">
        <v>258</v>
      </c>
      <c r="B260">
        <v>3013</v>
      </c>
      <c r="C260">
        <v>1997</v>
      </c>
      <c r="D260">
        <v>3</v>
      </c>
      <c r="E260" s="11">
        <v>2.8854166666666667E-2</v>
      </c>
      <c r="F260">
        <v>14</v>
      </c>
    </row>
    <row r="261" spans="1:6" x14ac:dyDescent="0.25">
      <c r="A261">
        <v>259</v>
      </c>
      <c r="B261">
        <v>3066</v>
      </c>
      <c r="C261">
        <v>1996</v>
      </c>
      <c r="D261">
        <v>1</v>
      </c>
      <c r="E261" s="11">
        <v>0</v>
      </c>
      <c r="F261">
        <v>0</v>
      </c>
    </row>
    <row r="262" spans="1:6" x14ac:dyDescent="0.25">
      <c r="A262">
        <v>260</v>
      </c>
      <c r="B262">
        <v>3073</v>
      </c>
      <c r="C262">
        <v>1996</v>
      </c>
      <c r="D262">
        <v>1</v>
      </c>
      <c r="E262" s="11">
        <v>1.7013888888888884E-3</v>
      </c>
      <c r="F262">
        <v>3</v>
      </c>
    </row>
    <row r="263" spans="1:6" x14ac:dyDescent="0.25">
      <c r="A263">
        <v>261</v>
      </c>
      <c r="B263">
        <v>3087</v>
      </c>
      <c r="C263">
        <v>1996</v>
      </c>
      <c r="D263">
        <v>1</v>
      </c>
      <c r="E263" s="11">
        <v>6.2731481481481484E-3</v>
      </c>
      <c r="F263">
        <v>10</v>
      </c>
    </row>
    <row r="264" spans="1:6" x14ac:dyDescent="0.25">
      <c r="A264">
        <v>262</v>
      </c>
      <c r="B264">
        <v>3118</v>
      </c>
      <c r="C264">
        <v>1996</v>
      </c>
      <c r="D264">
        <v>2</v>
      </c>
      <c r="E264" s="11">
        <v>1.6122685185185184E-2</v>
      </c>
      <c r="F264">
        <v>13</v>
      </c>
    </row>
    <row r="265" spans="1:6" x14ac:dyDescent="0.25">
      <c r="A265">
        <v>263</v>
      </c>
      <c r="B265">
        <v>3140</v>
      </c>
      <c r="C265">
        <v>1996</v>
      </c>
      <c r="D265">
        <v>2</v>
      </c>
      <c r="E265" s="11">
        <v>2.0636574074074075E-2</v>
      </c>
      <c r="F265">
        <v>6</v>
      </c>
    </row>
    <row r="266" spans="1:6" x14ac:dyDescent="0.25">
      <c r="A266">
        <v>264</v>
      </c>
      <c r="B266">
        <v>3163</v>
      </c>
      <c r="C266">
        <v>1996</v>
      </c>
      <c r="D266">
        <v>3</v>
      </c>
      <c r="E266" s="11">
        <v>2.6388888888888889E-2</v>
      </c>
      <c r="F266">
        <v>13</v>
      </c>
    </row>
    <row r="267" spans="1:6" x14ac:dyDescent="0.25">
      <c r="A267">
        <v>265</v>
      </c>
      <c r="B267">
        <v>3189</v>
      </c>
      <c r="C267">
        <v>1996</v>
      </c>
      <c r="D267">
        <v>4</v>
      </c>
      <c r="E267" s="11">
        <v>3.3472222222222223E-2</v>
      </c>
      <c r="F267">
        <v>10</v>
      </c>
    </row>
    <row r="268" spans="1:6" x14ac:dyDescent="0.25">
      <c r="A268">
        <v>266</v>
      </c>
      <c r="B268">
        <v>3199</v>
      </c>
      <c r="C268">
        <v>1996</v>
      </c>
      <c r="D268">
        <v>4</v>
      </c>
      <c r="E268" s="11">
        <v>3.6712962962962968E-2</v>
      </c>
      <c r="F268">
        <v>3</v>
      </c>
    </row>
    <row r="269" spans="1:6" x14ac:dyDescent="0.25">
      <c r="A269">
        <v>267</v>
      </c>
      <c r="B269">
        <v>3209</v>
      </c>
      <c r="C269">
        <v>1996</v>
      </c>
      <c r="D269">
        <v>4</v>
      </c>
      <c r="E269" s="11">
        <v>3.9039351851851846E-2</v>
      </c>
      <c r="F269">
        <v>10</v>
      </c>
    </row>
    <row r="270" spans="1:6" x14ac:dyDescent="0.25">
      <c r="A270">
        <v>268</v>
      </c>
      <c r="B270">
        <v>3228</v>
      </c>
      <c r="C270">
        <v>1995</v>
      </c>
      <c r="D270">
        <v>1</v>
      </c>
      <c r="E270" s="11">
        <v>0</v>
      </c>
      <c r="F270">
        <v>0</v>
      </c>
    </row>
    <row r="271" spans="1:6" x14ac:dyDescent="0.25">
      <c r="A271">
        <v>269</v>
      </c>
      <c r="B271">
        <v>3231</v>
      </c>
      <c r="C271">
        <v>1995</v>
      </c>
      <c r="D271">
        <v>1</v>
      </c>
      <c r="E271" s="11">
        <v>5.5555555555555545E-4</v>
      </c>
      <c r="F271">
        <v>7</v>
      </c>
    </row>
    <row r="272" spans="1:6" x14ac:dyDescent="0.25">
      <c r="A272">
        <v>270</v>
      </c>
      <c r="B272">
        <v>3240</v>
      </c>
      <c r="C272">
        <v>1995</v>
      </c>
      <c r="D272">
        <v>1</v>
      </c>
      <c r="E272" s="11">
        <v>2.8703703703703703E-3</v>
      </c>
      <c r="F272">
        <v>14</v>
      </c>
    </row>
    <row r="273" spans="1:6" x14ac:dyDescent="0.25">
      <c r="A273">
        <v>271</v>
      </c>
      <c r="B273">
        <v>3256</v>
      </c>
      <c r="C273">
        <v>1995</v>
      </c>
      <c r="D273">
        <v>1</v>
      </c>
      <c r="E273" s="11">
        <v>7.789351851851852E-3</v>
      </c>
      <c r="F273">
        <v>7</v>
      </c>
    </row>
    <row r="274" spans="1:6" x14ac:dyDescent="0.25">
      <c r="A274">
        <v>272</v>
      </c>
      <c r="B274">
        <v>3268</v>
      </c>
      <c r="C274">
        <v>1995</v>
      </c>
      <c r="D274">
        <v>2</v>
      </c>
      <c r="E274" s="11">
        <v>1.1296296296296297E-2</v>
      </c>
      <c r="F274">
        <v>14</v>
      </c>
    </row>
    <row r="275" spans="1:6" x14ac:dyDescent="0.25">
      <c r="A275">
        <v>273</v>
      </c>
      <c r="B275">
        <v>3290</v>
      </c>
      <c r="C275">
        <v>1995</v>
      </c>
      <c r="D275">
        <v>2</v>
      </c>
      <c r="E275" s="11">
        <v>1.6863425925925928E-2</v>
      </c>
      <c r="F275">
        <v>21</v>
      </c>
    </row>
    <row r="276" spans="1:6" x14ac:dyDescent="0.25">
      <c r="A276">
        <v>274</v>
      </c>
      <c r="B276">
        <v>3299</v>
      </c>
      <c r="C276">
        <v>1995</v>
      </c>
      <c r="D276">
        <v>2</v>
      </c>
      <c r="E276" s="11">
        <v>1.9583333333333335E-2</v>
      </c>
      <c r="F276">
        <v>18</v>
      </c>
    </row>
    <row r="277" spans="1:6" x14ac:dyDescent="0.25">
      <c r="A277">
        <v>275</v>
      </c>
      <c r="B277">
        <v>3325</v>
      </c>
      <c r="C277">
        <v>1995</v>
      </c>
      <c r="D277">
        <v>3</v>
      </c>
      <c r="E277" s="11">
        <v>2.4016203703703706E-2</v>
      </c>
      <c r="F277">
        <v>25</v>
      </c>
    </row>
    <row r="278" spans="1:6" x14ac:dyDescent="0.25">
      <c r="A278">
        <v>276</v>
      </c>
      <c r="B278">
        <v>3343</v>
      </c>
      <c r="C278">
        <v>1995</v>
      </c>
      <c r="D278">
        <v>3</v>
      </c>
      <c r="E278" s="11">
        <v>2.8645833333333332E-2</v>
      </c>
      <c r="F278">
        <v>32</v>
      </c>
    </row>
    <row r="279" spans="1:6" x14ac:dyDescent="0.25">
      <c r="A279">
        <v>277</v>
      </c>
      <c r="B279">
        <v>3344</v>
      </c>
      <c r="C279">
        <v>1995</v>
      </c>
      <c r="D279">
        <v>3</v>
      </c>
      <c r="E279" s="11">
        <v>2.8958333333333332E-2</v>
      </c>
      <c r="F279">
        <v>24</v>
      </c>
    </row>
    <row r="280" spans="1:6" x14ac:dyDescent="0.25">
      <c r="A280">
        <v>278</v>
      </c>
      <c r="B280">
        <v>3359</v>
      </c>
      <c r="C280">
        <v>1995</v>
      </c>
      <c r="D280">
        <v>4</v>
      </c>
      <c r="E280" s="11">
        <v>3.184027777777778E-2</v>
      </c>
      <c r="F280">
        <v>31</v>
      </c>
    </row>
    <row r="281" spans="1:6" x14ac:dyDescent="0.25">
      <c r="A281">
        <v>279</v>
      </c>
      <c r="B281">
        <v>3393</v>
      </c>
      <c r="C281">
        <v>1995</v>
      </c>
      <c r="D281">
        <v>4</v>
      </c>
      <c r="E281" s="11">
        <v>3.9780092592592596E-2</v>
      </c>
      <c r="F281">
        <v>23</v>
      </c>
    </row>
    <row r="282" spans="1:6" x14ac:dyDescent="0.25">
      <c r="A282">
        <v>280</v>
      </c>
      <c r="B282">
        <v>3409</v>
      </c>
      <c r="C282">
        <v>1994</v>
      </c>
      <c r="D282">
        <v>1</v>
      </c>
      <c r="E282" s="11">
        <v>0</v>
      </c>
      <c r="F282">
        <v>0</v>
      </c>
    </row>
    <row r="283" spans="1:6" x14ac:dyDescent="0.25">
      <c r="A283">
        <v>281</v>
      </c>
      <c r="B283">
        <v>3414</v>
      </c>
      <c r="C283">
        <v>1994</v>
      </c>
      <c r="D283">
        <v>1</v>
      </c>
      <c r="E283" s="11">
        <v>1.3310185185185174E-3</v>
      </c>
      <c r="F283">
        <v>3</v>
      </c>
    </row>
    <row r="284" spans="1:6" x14ac:dyDescent="0.25">
      <c r="A284">
        <v>282</v>
      </c>
      <c r="B284">
        <v>3423</v>
      </c>
      <c r="C284">
        <v>1994</v>
      </c>
      <c r="D284">
        <v>1</v>
      </c>
      <c r="E284" s="11">
        <v>3.0208333333333328E-3</v>
      </c>
      <c r="F284">
        <v>0</v>
      </c>
    </row>
    <row r="285" spans="1:6" x14ac:dyDescent="0.25">
      <c r="A285">
        <v>283</v>
      </c>
      <c r="B285">
        <v>3437</v>
      </c>
      <c r="C285">
        <v>1994</v>
      </c>
      <c r="D285">
        <v>1</v>
      </c>
      <c r="E285" s="11">
        <v>7.2569444444444443E-3</v>
      </c>
      <c r="F285">
        <v>3</v>
      </c>
    </row>
    <row r="286" spans="1:6" x14ac:dyDescent="0.25">
      <c r="A286">
        <v>284</v>
      </c>
      <c r="B286">
        <v>3456</v>
      </c>
      <c r="C286">
        <v>1994</v>
      </c>
      <c r="D286">
        <v>2</v>
      </c>
      <c r="E286" s="11">
        <v>1.1944444444444445E-2</v>
      </c>
      <c r="F286">
        <v>4</v>
      </c>
    </row>
    <row r="287" spans="1:6" x14ac:dyDescent="0.25">
      <c r="A287">
        <v>285</v>
      </c>
      <c r="B287">
        <v>3492</v>
      </c>
      <c r="C287">
        <v>1994</v>
      </c>
      <c r="D287">
        <v>2</v>
      </c>
      <c r="E287" s="11">
        <v>2.0810185185185185E-2</v>
      </c>
      <c r="F287">
        <v>7</v>
      </c>
    </row>
    <row r="288" spans="1:6" x14ac:dyDescent="0.25">
      <c r="A288">
        <v>286</v>
      </c>
      <c r="B288">
        <v>3497</v>
      </c>
      <c r="C288">
        <v>1994</v>
      </c>
      <c r="D288">
        <v>3</v>
      </c>
      <c r="E288" s="11">
        <v>2.1284722222222222E-2</v>
      </c>
      <c r="F288">
        <v>1</v>
      </c>
    </row>
    <row r="289" spans="1:6" x14ac:dyDescent="0.25">
      <c r="A289">
        <v>287</v>
      </c>
      <c r="B289">
        <v>3498</v>
      </c>
      <c r="C289">
        <v>1994</v>
      </c>
      <c r="D289">
        <v>3</v>
      </c>
      <c r="E289" s="11">
        <v>3.125E-2</v>
      </c>
      <c r="F289">
        <v>0</v>
      </c>
    </row>
    <row r="290" spans="1:6" x14ac:dyDescent="0.25">
      <c r="A290">
        <v>288</v>
      </c>
      <c r="B290">
        <v>3511</v>
      </c>
      <c r="C290">
        <v>1994</v>
      </c>
      <c r="D290">
        <v>3</v>
      </c>
      <c r="E290" s="11">
        <v>2.4814814814814814E-2</v>
      </c>
      <c r="F290">
        <v>7</v>
      </c>
    </row>
    <row r="291" spans="1:6" x14ac:dyDescent="0.25">
      <c r="A291">
        <v>289</v>
      </c>
      <c r="B291">
        <v>3548</v>
      </c>
      <c r="C291">
        <v>1994</v>
      </c>
      <c r="D291">
        <v>4</v>
      </c>
      <c r="E291" s="11">
        <v>3.4456018518518518E-2</v>
      </c>
      <c r="F291">
        <v>14</v>
      </c>
    </row>
    <row r="292" spans="1:6" x14ac:dyDescent="0.25">
      <c r="A292">
        <v>290</v>
      </c>
      <c r="B292">
        <v>3567</v>
      </c>
      <c r="C292">
        <v>1994</v>
      </c>
      <c r="D292">
        <v>4</v>
      </c>
      <c r="E292" s="11">
        <v>3.9652777777777773E-2</v>
      </c>
      <c r="F292">
        <v>17</v>
      </c>
    </row>
    <row r="293" spans="1:6" x14ac:dyDescent="0.25">
      <c r="A293">
        <v>291</v>
      </c>
      <c r="B293">
        <v>3585</v>
      </c>
      <c r="C293">
        <v>1993</v>
      </c>
      <c r="D293">
        <v>1</v>
      </c>
      <c r="E293" s="11">
        <v>0</v>
      </c>
      <c r="F293">
        <v>0</v>
      </c>
    </row>
    <row r="294" spans="1:6" x14ac:dyDescent="0.25">
      <c r="A294">
        <v>292</v>
      </c>
      <c r="B294">
        <v>3599</v>
      </c>
      <c r="C294">
        <v>1993</v>
      </c>
      <c r="D294">
        <v>1</v>
      </c>
      <c r="E294" s="11">
        <v>3.2407407407407402E-3</v>
      </c>
      <c r="F294">
        <v>7</v>
      </c>
    </row>
    <row r="295" spans="1:6" x14ac:dyDescent="0.25">
      <c r="A295">
        <v>293</v>
      </c>
      <c r="B295">
        <v>3620</v>
      </c>
      <c r="C295">
        <v>1993</v>
      </c>
      <c r="D295">
        <v>1</v>
      </c>
      <c r="E295" s="11">
        <v>8.912037037037036E-3</v>
      </c>
      <c r="F295">
        <v>0</v>
      </c>
    </row>
    <row r="296" spans="1:6" x14ac:dyDescent="0.25">
      <c r="A296">
        <v>294</v>
      </c>
      <c r="B296">
        <v>3622</v>
      </c>
      <c r="C296">
        <v>1993</v>
      </c>
      <c r="D296">
        <v>1</v>
      </c>
      <c r="E296" s="11">
        <v>9.4675925925925917E-3</v>
      </c>
      <c r="F296">
        <v>6</v>
      </c>
    </row>
    <row r="297" spans="1:6" x14ac:dyDescent="0.25">
      <c r="A297">
        <v>295</v>
      </c>
      <c r="B297">
        <v>3623</v>
      </c>
      <c r="C297">
        <v>1993</v>
      </c>
      <c r="D297">
        <v>1</v>
      </c>
      <c r="E297" s="11">
        <v>1.0416666666666666E-2</v>
      </c>
      <c r="F297">
        <v>7</v>
      </c>
    </row>
    <row r="298" spans="1:6" x14ac:dyDescent="0.25">
      <c r="A298">
        <v>296</v>
      </c>
      <c r="B298">
        <v>3652</v>
      </c>
      <c r="C298">
        <v>1993</v>
      </c>
      <c r="D298">
        <v>2</v>
      </c>
      <c r="E298" s="11">
        <v>1.8217592592592591E-2</v>
      </c>
      <c r="F298">
        <v>4</v>
      </c>
    </row>
    <row r="299" spans="1:6" x14ac:dyDescent="0.25">
      <c r="A299">
        <v>297</v>
      </c>
      <c r="B299">
        <v>3658</v>
      </c>
      <c r="C299">
        <v>1993</v>
      </c>
      <c r="D299">
        <v>2</v>
      </c>
      <c r="E299" s="11">
        <v>1.9467592592592595E-2</v>
      </c>
      <c r="F299">
        <v>11</v>
      </c>
    </row>
    <row r="300" spans="1:6" x14ac:dyDescent="0.25">
      <c r="A300">
        <v>298</v>
      </c>
      <c r="B300">
        <v>3661</v>
      </c>
      <c r="C300">
        <v>1993</v>
      </c>
      <c r="D300">
        <v>2</v>
      </c>
      <c r="E300" s="11">
        <v>1.9641203703703702E-2</v>
      </c>
      <c r="F300">
        <v>18</v>
      </c>
    </row>
    <row r="301" spans="1:6" x14ac:dyDescent="0.25">
      <c r="A301">
        <v>299</v>
      </c>
      <c r="B301">
        <v>3683</v>
      </c>
      <c r="C301">
        <v>1993</v>
      </c>
      <c r="D301">
        <v>3</v>
      </c>
      <c r="E301" s="11">
        <v>2.5000000000000001E-2</v>
      </c>
      <c r="F301">
        <v>21</v>
      </c>
    </row>
    <row r="302" spans="1:6" x14ac:dyDescent="0.25">
      <c r="A302">
        <v>300</v>
      </c>
      <c r="B302">
        <v>3703</v>
      </c>
      <c r="C302">
        <v>1993</v>
      </c>
      <c r="D302">
        <v>3</v>
      </c>
      <c r="E302" s="11">
        <v>3.094907407407407E-2</v>
      </c>
      <c r="F302">
        <v>14</v>
      </c>
    </row>
    <row r="303" spans="1:6" x14ac:dyDescent="0.25">
      <c r="A303">
        <v>301</v>
      </c>
      <c r="B303">
        <v>3715</v>
      </c>
      <c r="C303">
        <v>1993</v>
      </c>
      <c r="D303">
        <v>4</v>
      </c>
      <c r="E303" s="11">
        <v>3.4386574074074076E-2</v>
      </c>
      <c r="F303">
        <v>21</v>
      </c>
    </row>
    <row r="304" spans="1:6" x14ac:dyDescent="0.25">
      <c r="A304">
        <v>302</v>
      </c>
      <c r="B304">
        <v>3721</v>
      </c>
      <c r="C304">
        <v>1993</v>
      </c>
      <c r="D304">
        <v>4</v>
      </c>
      <c r="E304" s="11">
        <v>3.561342592592593E-2</v>
      </c>
      <c r="F304">
        <v>28</v>
      </c>
    </row>
    <row r="305" spans="1:6" x14ac:dyDescent="0.25">
      <c r="A305">
        <v>303</v>
      </c>
      <c r="B305">
        <v>3725</v>
      </c>
      <c r="C305">
        <v>1993</v>
      </c>
      <c r="D305">
        <v>4</v>
      </c>
      <c r="E305" s="11">
        <v>3.6319444444444446E-2</v>
      </c>
      <c r="F305">
        <v>34</v>
      </c>
    </row>
    <row r="306" spans="1:6" x14ac:dyDescent="0.25">
      <c r="A306">
        <v>304</v>
      </c>
      <c r="B306">
        <v>3726</v>
      </c>
      <c r="C306">
        <v>1993</v>
      </c>
      <c r="D306">
        <v>4</v>
      </c>
      <c r="E306" s="11">
        <v>4.1666666666666664E-2</v>
      </c>
      <c r="F306">
        <v>35</v>
      </c>
    </row>
    <row r="307" spans="1:6" x14ac:dyDescent="0.25">
      <c r="A307">
        <v>305</v>
      </c>
      <c r="B307">
        <v>3752</v>
      </c>
      <c r="C307">
        <v>1992</v>
      </c>
      <c r="D307">
        <v>1</v>
      </c>
      <c r="E307" s="11">
        <v>0</v>
      </c>
      <c r="F307">
        <v>0</v>
      </c>
    </row>
    <row r="308" spans="1:6" x14ac:dyDescent="0.25">
      <c r="A308">
        <v>306</v>
      </c>
      <c r="B308">
        <v>3793</v>
      </c>
      <c r="C308">
        <v>1992</v>
      </c>
      <c r="D308">
        <v>2</v>
      </c>
      <c r="E308" s="11">
        <v>1.1527777777777777E-2</v>
      </c>
      <c r="F308">
        <v>3</v>
      </c>
    </row>
    <row r="309" spans="1:6" x14ac:dyDescent="0.25">
      <c r="A309">
        <v>307</v>
      </c>
      <c r="B309">
        <v>3804</v>
      </c>
      <c r="C309">
        <v>1992</v>
      </c>
      <c r="D309">
        <v>2</v>
      </c>
      <c r="E309" s="11">
        <v>1.3761574074074075E-2</v>
      </c>
      <c r="F309">
        <v>10</v>
      </c>
    </row>
    <row r="310" spans="1:6" x14ac:dyDescent="0.25">
      <c r="A310">
        <v>308</v>
      </c>
      <c r="B310">
        <v>3813</v>
      </c>
      <c r="C310">
        <v>1992</v>
      </c>
      <c r="D310">
        <v>2</v>
      </c>
      <c r="E310" s="11">
        <v>1.5509259259259259E-2</v>
      </c>
      <c r="F310">
        <v>17</v>
      </c>
    </row>
    <row r="311" spans="1:6" x14ac:dyDescent="0.25">
      <c r="A311">
        <v>309</v>
      </c>
      <c r="B311">
        <v>3847</v>
      </c>
      <c r="C311">
        <v>1992</v>
      </c>
      <c r="D311">
        <v>3</v>
      </c>
      <c r="E311" s="11">
        <v>2.1018518518518516E-2</v>
      </c>
      <c r="F311">
        <v>24</v>
      </c>
    </row>
    <row r="312" spans="1:6" x14ac:dyDescent="0.25">
      <c r="A312">
        <v>310</v>
      </c>
      <c r="B312">
        <v>3859</v>
      </c>
      <c r="C312">
        <v>1992</v>
      </c>
      <c r="D312">
        <v>3</v>
      </c>
      <c r="E312" s="11">
        <v>2.2685185185185187E-2</v>
      </c>
      <c r="F312">
        <v>21</v>
      </c>
    </row>
    <row r="313" spans="1:6" x14ac:dyDescent="0.25">
      <c r="A313">
        <v>311</v>
      </c>
      <c r="B313">
        <v>3873</v>
      </c>
      <c r="C313">
        <v>1992</v>
      </c>
      <c r="D313">
        <v>3</v>
      </c>
      <c r="E313" s="11">
        <v>2.6817129629629628E-2</v>
      </c>
      <c r="F313">
        <v>14</v>
      </c>
    </row>
    <row r="314" spans="1:6" x14ac:dyDescent="0.25">
      <c r="A314">
        <v>312</v>
      </c>
      <c r="B314">
        <v>3885</v>
      </c>
      <c r="C314">
        <v>1992</v>
      </c>
      <c r="D314">
        <v>3</v>
      </c>
      <c r="E314" s="11">
        <v>2.9907407407407403E-2</v>
      </c>
      <c r="F314">
        <v>21</v>
      </c>
    </row>
    <row r="315" spans="1:6" x14ac:dyDescent="0.25">
      <c r="A315">
        <v>313</v>
      </c>
      <c r="B315">
        <v>3894</v>
      </c>
      <c r="C315">
        <v>1992</v>
      </c>
      <c r="D315">
        <v>4</v>
      </c>
      <c r="E315" s="11">
        <v>3.1284722222222221E-2</v>
      </c>
      <c r="F315">
        <v>24</v>
      </c>
    </row>
    <row r="316" spans="1:6" x14ac:dyDescent="0.25">
      <c r="A316">
        <v>314</v>
      </c>
      <c r="B316">
        <v>3903</v>
      </c>
      <c r="C316">
        <v>1992</v>
      </c>
      <c r="D316">
        <v>4</v>
      </c>
      <c r="E316" s="11">
        <v>3.3263888888888891E-2</v>
      </c>
      <c r="F316">
        <v>27</v>
      </c>
    </row>
    <row r="317" spans="1:6" x14ac:dyDescent="0.25">
      <c r="A317">
        <v>315</v>
      </c>
      <c r="B317">
        <v>3920</v>
      </c>
      <c r="C317">
        <v>1992</v>
      </c>
      <c r="D317">
        <v>4</v>
      </c>
      <c r="E317" s="11">
        <v>3.712962962962963E-2</v>
      </c>
      <c r="F317">
        <v>20</v>
      </c>
    </row>
    <row r="318" spans="1:6" x14ac:dyDescent="0.25">
      <c r="A318">
        <v>316</v>
      </c>
      <c r="B318">
        <v>3931</v>
      </c>
      <c r="C318">
        <v>1992</v>
      </c>
      <c r="D318">
        <v>4</v>
      </c>
      <c r="E318" s="11">
        <v>3.878472222222222E-2</v>
      </c>
      <c r="F318">
        <v>13</v>
      </c>
    </row>
    <row r="319" spans="1:6" x14ac:dyDescent="0.25">
      <c r="A319">
        <v>317</v>
      </c>
      <c r="B319">
        <v>3943</v>
      </c>
      <c r="C319" s="12">
        <v>1991</v>
      </c>
      <c r="D319" s="12">
        <v>1</v>
      </c>
      <c r="E319" s="11">
        <v>0</v>
      </c>
      <c r="F319" s="12">
        <v>0</v>
      </c>
    </row>
    <row r="320" spans="1:6" x14ac:dyDescent="0.25">
      <c r="A320">
        <v>318</v>
      </c>
      <c r="B320">
        <v>3959</v>
      </c>
      <c r="C320" s="12">
        <v>1991</v>
      </c>
      <c r="D320" s="12">
        <v>1</v>
      </c>
      <c r="E320" s="11">
        <v>5.0000000000000001E-3</v>
      </c>
      <c r="F320" s="12">
        <v>3</v>
      </c>
    </row>
    <row r="321" spans="1:6" x14ac:dyDescent="0.25">
      <c r="A321">
        <v>319</v>
      </c>
      <c r="B321">
        <v>3966</v>
      </c>
      <c r="C321" s="12">
        <v>1991</v>
      </c>
      <c r="D321" s="12">
        <v>1</v>
      </c>
      <c r="E321" s="11">
        <v>6.1574074074074066E-3</v>
      </c>
      <c r="F321" s="12">
        <v>0</v>
      </c>
    </row>
    <row r="322" spans="1:6" x14ac:dyDescent="0.25">
      <c r="A322">
        <v>320</v>
      </c>
      <c r="B322">
        <v>3988</v>
      </c>
      <c r="C322" s="12">
        <v>1991</v>
      </c>
      <c r="D322" s="12">
        <v>2</v>
      </c>
      <c r="E322" s="11">
        <v>1.1898148148148149E-2</v>
      </c>
      <c r="F322" s="12">
        <v>7</v>
      </c>
    </row>
    <row r="323" spans="1:6" x14ac:dyDescent="0.25">
      <c r="A323">
        <v>321</v>
      </c>
      <c r="B323">
        <v>4002</v>
      </c>
      <c r="C323" s="12">
        <v>1991</v>
      </c>
      <c r="D323" s="12">
        <v>2</v>
      </c>
      <c r="E323" s="11">
        <v>1.4675925925925926E-2</v>
      </c>
      <c r="F323" s="12">
        <v>9</v>
      </c>
    </row>
    <row r="324" spans="1:6" x14ac:dyDescent="0.25">
      <c r="A324">
        <v>322</v>
      </c>
      <c r="B324">
        <v>4029</v>
      </c>
      <c r="C324" s="12">
        <v>1991</v>
      </c>
      <c r="D324" s="12">
        <v>2</v>
      </c>
      <c r="E324" s="11">
        <v>2.0486111111111108E-2</v>
      </c>
      <c r="F324" s="12">
        <v>2</v>
      </c>
    </row>
    <row r="325" spans="1:6" x14ac:dyDescent="0.25">
      <c r="A325">
        <v>323</v>
      </c>
      <c r="B325">
        <v>4049</v>
      </c>
      <c r="C325" s="12">
        <v>1991</v>
      </c>
      <c r="D325" s="12">
        <v>3</v>
      </c>
      <c r="E325" s="11">
        <v>2.6944444444444444E-2</v>
      </c>
      <c r="F325" s="12">
        <v>5</v>
      </c>
    </row>
    <row r="326" spans="1:6" x14ac:dyDescent="0.25">
      <c r="A326">
        <v>324</v>
      </c>
      <c r="B326">
        <v>4067</v>
      </c>
      <c r="C326" s="12">
        <v>1991</v>
      </c>
      <c r="D326" s="12">
        <v>4</v>
      </c>
      <c r="E326" s="11">
        <v>3.125E-2</v>
      </c>
      <c r="F326" s="12">
        <v>2</v>
      </c>
    </row>
    <row r="327" spans="1:6" x14ac:dyDescent="0.25">
      <c r="A327">
        <v>325</v>
      </c>
      <c r="B327">
        <v>4082</v>
      </c>
      <c r="C327" s="12">
        <v>1991</v>
      </c>
      <c r="D327" s="12">
        <v>4</v>
      </c>
      <c r="E327" s="11">
        <v>3.6111111111111108E-2</v>
      </c>
      <c r="F327" s="12">
        <v>1</v>
      </c>
    </row>
    <row r="328" spans="1:6" x14ac:dyDescent="0.25">
      <c r="A328">
        <v>326</v>
      </c>
      <c r="B328">
        <v>4107</v>
      </c>
      <c r="C328">
        <v>1990</v>
      </c>
      <c r="D328">
        <v>1</v>
      </c>
      <c r="E328" s="11">
        <v>0</v>
      </c>
      <c r="F328">
        <v>0</v>
      </c>
    </row>
    <row r="329" spans="1:6" x14ac:dyDescent="0.25">
      <c r="A329">
        <v>327</v>
      </c>
      <c r="B329">
        <v>4121</v>
      </c>
      <c r="C329">
        <v>1990</v>
      </c>
      <c r="D329">
        <v>1</v>
      </c>
      <c r="E329" s="11">
        <v>3.0324074074074077E-3</v>
      </c>
      <c r="F329">
        <v>7</v>
      </c>
    </row>
    <row r="330" spans="1:6" x14ac:dyDescent="0.25">
      <c r="A330">
        <v>328</v>
      </c>
      <c r="B330">
        <v>4132</v>
      </c>
      <c r="C330">
        <v>1990</v>
      </c>
      <c r="D330">
        <v>1</v>
      </c>
      <c r="E330" s="11">
        <v>5.4861111111111109E-3</v>
      </c>
      <c r="F330">
        <v>4</v>
      </c>
    </row>
    <row r="331" spans="1:6" x14ac:dyDescent="0.25">
      <c r="A331">
        <v>329</v>
      </c>
      <c r="B331">
        <v>4149</v>
      </c>
      <c r="C331">
        <v>1990</v>
      </c>
      <c r="D331">
        <v>1</v>
      </c>
      <c r="E331" s="11">
        <v>9.9768518518518513E-3</v>
      </c>
      <c r="F331">
        <v>10</v>
      </c>
    </row>
    <row r="332" spans="1:6" x14ac:dyDescent="0.25">
      <c r="A332">
        <v>330</v>
      </c>
      <c r="B332">
        <v>4168</v>
      </c>
      <c r="C332">
        <v>1990</v>
      </c>
      <c r="D332">
        <v>2</v>
      </c>
      <c r="E332" s="11">
        <v>1.5370370370370371E-2</v>
      </c>
      <c r="F332">
        <v>17</v>
      </c>
    </row>
    <row r="333" spans="1:6" x14ac:dyDescent="0.25">
      <c r="A333">
        <v>331</v>
      </c>
      <c r="B333">
        <v>4188</v>
      </c>
      <c r="C333">
        <v>1990</v>
      </c>
      <c r="D333">
        <v>2</v>
      </c>
      <c r="E333" s="11">
        <v>2.0370370370370372E-2</v>
      </c>
      <c r="F333">
        <v>24</v>
      </c>
    </row>
    <row r="334" spans="1:6" x14ac:dyDescent="0.25">
      <c r="A334">
        <v>332</v>
      </c>
      <c r="B334">
        <v>4201</v>
      </c>
      <c r="C334">
        <v>1990</v>
      </c>
      <c r="D334">
        <v>3</v>
      </c>
      <c r="E334" s="11">
        <v>2.2291666666666664E-2</v>
      </c>
      <c r="F334">
        <v>31</v>
      </c>
    </row>
    <row r="335" spans="1:6" x14ac:dyDescent="0.25">
      <c r="A335">
        <v>333</v>
      </c>
      <c r="B335">
        <v>4209</v>
      </c>
      <c r="C335">
        <v>1990</v>
      </c>
      <c r="D335">
        <v>3</v>
      </c>
      <c r="E335" s="11">
        <v>2.421296296296296E-2</v>
      </c>
      <c r="F335">
        <v>38</v>
      </c>
    </row>
    <row r="336" spans="1:6" x14ac:dyDescent="0.25">
      <c r="A336">
        <v>334</v>
      </c>
      <c r="B336">
        <v>4216</v>
      </c>
      <c r="C336">
        <v>1990</v>
      </c>
      <c r="D336">
        <v>3</v>
      </c>
      <c r="E336" s="11">
        <v>2.613425925925926E-2</v>
      </c>
      <c r="F336">
        <v>31</v>
      </c>
    </row>
    <row r="337" spans="1:6" x14ac:dyDescent="0.25">
      <c r="A337">
        <v>335</v>
      </c>
      <c r="B337">
        <v>4228</v>
      </c>
      <c r="C337">
        <v>1990</v>
      </c>
      <c r="D337">
        <v>4</v>
      </c>
      <c r="E337" s="11">
        <v>3.125E-2</v>
      </c>
      <c r="F337">
        <v>38</v>
      </c>
    </row>
    <row r="338" spans="1:6" x14ac:dyDescent="0.25">
      <c r="A338">
        <v>336</v>
      </c>
      <c r="B338">
        <v>4233</v>
      </c>
      <c r="C338">
        <v>1990</v>
      </c>
      <c r="D338">
        <v>4</v>
      </c>
      <c r="E338" s="11">
        <v>3.2048611111111111E-2</v>
      </c>
      <c r="F338">
        <v>45</v>
      </c>
    </row>
    <row r="339" spans="1:6" x14ac:dyDescent="0.25">
      <c r="A339">
        <v>337</v>
      </c>
      <c r="B339">
        <v>4265</v>
      </c>
      <c r="C339">
        <v>1989</v>
      </c>
      <c r="D339">
        <v>1</v>
      </c>
      <c r="E339" s="11">
        <v>0</v>
      </c>
      <c r="F339">
        <v>0</v>
      </c>
    </row>
    <row r="340" spans="1:6" x14ac:dyDescent="0.25">
      <c r="A340">
        <v>338</v>
      </c>
      <c r="B340">
        <v>4294</v>
      </c>
      <c r="C340">
        <v>1989</v>
      </c>
      <c r="D340">
        <v>1</v>
      </c>
      <c r="E340" s="11">
        <v>7.8356481481481489E-3</v>
      </c>
      <c r="F340">
        <v>3</v>
      </c>
    </row>
    <row r="341" spans="1:6" x14ac:dyDescent="0.25">
      <c r="A341">
        <v>339</v>
      </c>
      <c r="B341">
        <v>4336</v>
      </c>
      <c r="C341">
        <v>1989</v>
      </c>
      <c r="D341">
        <v>2</v>
      </c>
      <c r="E341" s="11">
        <v>1.9918981481481478E-2</v>
      </c>
      <c r="F341">
        <v>0</v>
      </c>
    </row>
    <row r="342" spans="1:6" x14ac:dyDescent="0.25">
      <c r="A342">
        <v>340</v>
      </c>
      <c r="B342">
        <v>4362</v>
      </c>
      <c r="C342">
        <v>1989</v>
      </c>
      <c r="D342">
        <v>3</v>
      </c>
      <c r="E342" s="11">
        <v>2.7256944444444441E-2</v>
      </c>
      <c r="F342">
        <v>3</v>
      </c>
    </row>
    <row r="343" spans="1:6" x14ac:dyDescent="0.25">
      <c r="A343">
        <v>341</v>
      </c>
      <c r="B343">
        <v>4376</v>
      </c>
      <c r="C343">
        <v>1989</v>
      </c>
      <c r="D343">
        <v>3</v>
      </c>
      <c r="E343" s="11">
        <v>3.0405092592592595E-2</v>
      </c>
      <c r="F343">
        <v>0</v>
      </c>
    </row>
    <row r="344" spans="1:6" x14ac:dyDescent="0.25">
      <c r="A344">
        <v>342</v>
      </c>
      <c r="B344">
        <v>4377</v>
      </c>
      <c r="C344">
        <v>1989</v>
      </c>
      <c r="D344">
        <v>3</v>
      </c>
      <c r="E344" s="11">
        <v>3.0671296296296294E-2</v>
      </c>
      <c r="F344">
        <v>7</v>
      </c>
    </row>
    <row r="345" spans="1:6" x14ac:dyDescent="0.25">
      <c r="A345">
        <v>343</v>
      </c>
      <c r="B345">
        <v>4382</v>
      </c>
      <c r="C345">
        <v>1989</v>
      </c>
      <c r="D345">
        <v>4</v>
      </c>
      <c r="E345" s="11">
        <v>3.184027777777778E-2</v>
      </c>
      <c r="F345">
        <v>0</v>
      </c>
    </row>
    <row r="346" spans="1:6" x14ac:dyDescent="0.25">
      <c r="A346">
        <v>344</v>
      </c>
      <c r="B346">
        <v>4405</v>
      </c>
      <c r="C346">
        <v>1989</v>
      </c>
      <c r="D346">
        <v>4</v>
      </c>
      <c r="E346" s="11">
        <v>3.9074074074074074E-2</v>
      </c>
      <c r="F346">
        <v>3</v>
      </c>
    </row>
    <row r="347" spans="1:6" x14ac:dyDescent="0.25">
      <c r="A347">
        <v>345</v>
      </c>
      <c r="B347">
        <v>4418</v>
      </c>
      <c r="C347">
        <v>1989</v>
      </c>
      <c r="D347">
        <v>4</v>
      </c>
      <c r="E347" s="11">
        <v>4.1273148148148149E-2</v>
      </c>
      <c r="F347">
        <v>4</v>
      </c>
    </row>
    <row r="348" spans="1:6" x14ac:dyDescent="0.25">
      <c r="A348">
        <v>346</v>
      </c>
      <c r="B348">
        <v>4425</v>
      </c>
      <c r="C348">
        <v>1988</v>
      </c>
      <c r="D348">
        <v>1</v>
      </c>
      <c r="E348" s="11">
        <v>0</v>
      </c>
      <c r="F348">
        <v>0</v>
      </c>
    </row>
    <row r="349" spans="1:6" x14ac:dyDescent="0.25">
      <c r="A349">
        <v>347</v>
      </c>
      <c r="B349">
        <v>4430</v>
      </c>
      <c r="C349">
        <v>1988</v>
      </c>
      <c r="D349">
        <v>1</v>
      </c>
      <c r="E349" s="11">
        <v>1.2615740740740734E-3</v>
      </c>
      <c r="F349">
        <v>7</v>
      </c>
    </row>
    <row r="350" spans="1:6" x14ac:dyDescent="0.25">
      <c r="A350">
        <v>348</v>
      </c>
      <c r="B350">
        <v>4444</v>
      </c>
      <c r="C350">
        <v>1988</v>
      </c>
      <c r="D350">
        <v>1</v>
      </c>
      <c r="E350" s="11">
        <v>3.7962962962962967E-3</v>
      </c>
      <c r="F350">
        <v>10</v>
      </c>
    </row>
    <row r="351" spans="1:6" x14ac:dyDescent="0.25">
      <c r="A351">
        <v>349</v>
      </c>
      <c r="B351">
        <v>4475</v>
      </c>
      <c r="C351">
        <v>1988</v>
      </c>
      <c r="D351">
        <v>2</v>
      </c>
      <c r="E351" s="11">
        <v>1.0914351851851852E-2</v>
      </c>
      <c r="F351">
        <v>3</v>
      </c>
    </row>
    <row r="352" spans="1:6" x14ac:dyDescent="0.25">
      <c r="A352">
        <v>350</v>
      </c>
      <c r="B352">
        <v>4485</v>
      </c>
      <c r="C352">
        <v>1988</v>
      </c>
      <c r="D352">
        <v>2</v>
      </c>
      <c r="E352" s="11">
        <v>1.329861111111111E-2</v>
      </c>
      <c r="F352">
        <v>4</v>
      </c>
    </row>
    <row r="353" spans="1:6" x14ac:dyDescent="0.25">
      <c r="A353">
        <v>351</v>
      </c>
      <c r="B353">
        <v>4496</v>
      </c>
      <c r="C353">
        <v>1988</v>
      </c>
      <c r="D353">
        <v>2</v>
      </c>
      <c r="E353" s="11">
        <v>1.6053240740740739E-2</v>
      </c>
      <c r="F353">
        <v>11</v>
      </c>
    </row>
    <row r="354" spans="1:6" x14ac:dyDescent="0.25">
      <c r="A354">
        <v>352</v>
      </c>
      <c r="B354">
        <v>4504</v>
      </c>
      <c r="C354">
        <v>1988</v>
      </c>
      <c r="D354">
        <v>2</v>
      </c>
      <c r="E354" s="11">
        <v>1.8055555555555557E-2</v>
      </c>
      <c r="F354">
        <v>18</v>
      </c>
    </row>
    <row r="355" spans="1:6" x14ac:dyDescent="0.25">
      <c r="A355">
        <v>353</v>
      </c>
      <c r="B355">
        <v>4515</v>
      </c>
      <c r="C355">
        <v>1988</v>
      </c>
      <c r="D355">
        <v>2</v>
      </c>
      <c r="E355" s="11">
        <v>2.0011574074074071E-2</v>
      </c>
      <c r="F355">
        <v>25</v>
      </c>
    </row>
    <row r="356" spans="1:6" x14ac:dyDescent="0.25">
      <c r="A356">
        <v>354</v>
      </c>
      <c r="B356">
        <v>4568</v>
      </c>
      <c r="C356">
        <v>1988</v>
      </c>
      <c r="D356">
        <v>4</v>
      </c>
      <c r="E356" s="11">
        <v>3.2106481481481479E-2</v>
      </c>
      <c r="F356">
        <v>32</v>
      </c>
    </row>
    <row r="357" spans="1:6" x14ac:dyDescent="0.25">
      <c r="A357">
        <v>355</v>
      </c>
      <c r="B357">
        <v>4594</v>
      </c>
      <c r="C357">
        <v>1987</v>
      </c>
      <c r="D357">
        <v>1</v>
      </c>
      <c r="E357" s="11">
        <v>0</v>
      </c>
      <c r="F357">
        <v>0</v>
      </c>
    </row>
    <row r="358" spans="1:6" x14ac:dyDescent="0.25">
      <c r="A358">
        <v>356</v>
      </c>
      <c r="B358">
        <v>4602</v>
      </c>
      <c r="C358">
        <v>1987</v>
      </c>
      <c r="D358">
        <v>1</v>
      </c>
      <c r="E358" s="11">
        <v>2.8240740740740743E-3</v>
      </c>
      <c r="F358">
        <v>3</v>
      </c>
    </row>
    <row r="359" spans="1:6" x14ac:dyDescent="0.25">
      <c r="A359">
        <v>357</v>
      </c>
      <c r="B359">
        <v>4613</v>
      </c>
      <c r="C359">
        <v>1987</v>
      </c>
      <c r="D359">
        <v>1</v>
      </c>
      <c r="E359" s="11">
        <v>6.2268518518518523E-3</v>
      </c>
      <c r="F359">
        <v>4</v>
      </c>
    </row>
    <row r="360" spans="1:6" x14ac:dyDescent="0.25">
      <c r="A360">
        <v>358</v>
      </c>
      <c r="B360">
        <v>4620</v>
      </c>
      <c r="C360">
        <v>1987</v>
      </c>
      <c r="D360">
        <v>1</v>
      </c>
      <c r="E360" s="11">
        <v>8.5995370370370375E-3</v>
      </c>
      <c r="F360">
        <v>3</v>
      </c>
    </row>
    <row r="361" spans="1:6" x14ac:dyDescent="0.25">
      <c r="A361">
        <v>359</v>
      </c>
      <c r="B361">
        <v>4651</v>
      </c>
      <c r="C361">
        <v>1987</v>
      </c>
      <c r="D361">
        <v>2</v>
      </c>
      <c r="E361" s="11">
        <v>1.8715277777777779E-2</v>
      </c>
      <c r="F361">
        <v>1</v>
      </c>
    </row>
    <row r="362" spans="1:6" x14ac:dyDescent="0.25">
      <c r="A362">
        <v>360</v>
      </c>
      <c r="B362">
        <v>4676</v>
      </c>
      <c r="C362">
        <v>1987</v>
      </c>
      <c r="D362">
        <v>3</v>
      </c>
      <c r="E362" s="11">
        <v>2.3807870370370368E-2</v>
      </c>
      <c r="F362">
        <v>6</v>
      </c>
    </row>
    <row r="363" spans="1:6" x14ac:dyDescent="0.25">
      <c r="A363">
        <v>361</v>
      </c>
      <c r="B363">
        <v>4690</v>
      </c>
      <c r="C363">
        <v>1987</v>
      </c>
      <c r="D363">
        <v>3</v>
      </c>
      <c r="E363" s="11">
        <v>2.8263888888888887E-2</v>
      </c>
      <c r="F363">
        <v>9</v>
      </c>
    </row>
    <row r="364" spans="1:6" x14ac:dyDescent="0.25">
      <c r="A364">
        <v>362</v>
      </c>
      <c r="B364">
        <v>4700</v>
      </c>
      <c r="C364">
        <v>1987</v>
      </c>
      <c r="D364">
        <v>3</v>
      </c>
      <c r="E364" s="11">
        <v>3.0624999999999999E-2</v>
      </c>
      <c r="F364">
        <v>16</v>
      </c>
    </row>
    <row r="365" spans="1:6" x14ac:dyDescent="0.25">
      <c r="A365">
        <v>363</v>
      </c>
      <c r="B365">
        <v>4711</v>
      </c>
      <c r="C365">
        <v>1987</v>
      </c>
      <c r="D365">
        <v>4</v>
      </c>
      <c r="E365" s="11">
        <v>3.363425925925926E-2</v>
      </c>
      <c r="F365">
        <v>23</v>
      </c>
    </row>
    <row r="366" spans="1:6" x14ac:dyDescent="0.25">
      <c r="A366">
        <v>364</v>
      </c>
      <c r="B366">
        <v>4725</v>
      </c>
      <c r="C366">
        <v>1987</v>
      </c>
      <c r="D366">
        <v>4</v>
      </c>
      <c r="E366" s="11">
        <v>3.7222222222222226E-2</v>
      </c>
      <c r="F366">
        <v>20</v>
      </c>
    </row>
    <row r="367" spans="1:6" x14ac:dyDescent="0.25">
      <c r="A367">
        <v>365</v>
      </c>
      <c r="B367">
        <v>4730</v>
      </c>
      <c r="C367">
        <v>1987</v>
      </c>
      <c r="D367">
        <v>4</v>
      </c>
      <c r="E367" s="11">
        <v>3.9004629629629625E-2</v>
      </c>
      <c r="F367">
        <v>26</v>
      </c>
    </row>
    <row r="368" spans="1:6" x14ac:dyDescent="0.25">
      <c r="A368">
        <v>366</v>
      </c>
      <c r="B368">
        <v>4736</v>
      </c>
      <c r="C368">
        <v>1987</v>
      </c>
      <c r="D368">
        <v>4</v>
      </c>
      <c r="E368" s="11">
        <v>4.0023148148148148E-2</v>
      </c>
      <c r="F368">
        <v>19</v>
      </c>
    </row>
    <row r="369" spans="1:6" x14ac:dyDescent="0.25">
      <c r="A369">
        <v>367</v>
      </c>
      <c r="B369">
        <v>4749</v>
      </c>
      <c r="C369">
        <v>1986</v>
      </c>
      <c r="D369">
        <v>1</v>
      </c>
      <c r="E369" s="11">
        <v>0</v>
      </c>
      <c r="F369">
        <v>0</v>
      </c>
    </row>
    <row r="370" spans="1:6" x14ac:dyDescent="0.25">
      <c r="A370">
        <v>368</v>
      </c>
      <c r="B370">
        <v>4755</v>
      </c>
      <c r="C370">
        <v>1986</v>
      </c>
      <c r="D370">
        <v>1</v>
      </c>
      <c r="E370" s="11">
        <v>8.5648148148148031E-4</v>
      </c>
      <c r="F370">
        <v>3</v>
      </c>
    </row>
    <row r="371" spans="1:6" x14ac:dyDescent="0.25">
      <c r="A371">
        <v>369</v>
      </c>
      <c r="B371">
        <v>4764</v>
      </c>
      <c r="C371">
        <v>1986</v>
      </c>
      <c r="D371">
        <v>1</v>
      </c>
      <c r="E371" s="11">
        <v>3.5995370370370374E-3</v>
      </c>
      <c r="F371">
        <v>0</v>
      </c>
    </row>
    <row r="372" spans="1:6" x14ac:dyDescent="0.25">
      <c r="A372">
        <v>370</v>
      </c>
      <c r="B372">
        <v>4783</v>
      </c>
      <c r="C372">
        <v>1986</v>
      </c>
      <c r="D372">
        <v>1</v>
      </c>
      <c r="E372" s="11">
        <v>9.0393518518518505E-3</v>
      </c>
      <c r="F372">
        <v>3</v>
      </c>
    </row>
    <row r="373" spans="1:6" x14ac:dyDescent="0.25">
      <c r="A373">
        <v>371</v>
      </c>
      <c r="B373">
        <v>4787</v>
      </c>
      <c r="C373">
        <v>1986</v>
      </c>
      <c r="D373">
        <v>1</v>
      </c>
      <c r="E373" s="11">
        <v>9.8726851851851857E-3</v>
      </c>
      <c r="F373">
        <v>10</v>
      </c>
    </row>
    <row r="374" spans="1:6" x14ac:dyDescent="0.25">
      <c r="A374">
        <v>372</v>
      </c>
      <c r="B374">
        <v>4802</v>
      </c>
      <c r="C374">
        <v>1986</v>
      </c>
      <c r="D374">
        <v>2</v>
      </c>
      <c r="E374" s="11">
        <v>1.5162037037037038E-2</v>
      </c>
      <c r="F374">
        <v>17</v>
      </c>
    </row>
    <row r="375" spans="1:6" x14ac:dyDescent="0.25">
      <c r="A375">
        <v>373</v>
      </c>
      <c r="B375">
        <v>4829</v>
      </c>
      <c r="C375">
        <v>1986</v>
      </c>
      <c r="D375">
        <v>2</v>
      </c>
      <c r="E375" s="11">
        <v>2.0798611111111111E-2</v>
      </c>
      <c r="F375">
        <v>20</v>
      </c>
    </row>
    <row r="376" spans="1:6" x14ac:dyDescent="0.25">
      <c r="A376">
        <v>374</v>
      </c>
      <c r="B376">
        <v>4847</v>
      </c>
      <c r="C376">
        <v>1986</v>
      </c>
      <c r="D376">
        <v>3</v>
      </c>
      <c r="E376" s="11">
        <v>2.5659722222222223E-2</v>
      </c>
      <c r="F376">
        <v>27</v>
      </c>
    </row>
    <row r="377" spans="1:6" x14ac:dyDescent="0.25">
      <c r="A377">
        <v>375</v>
      </c>
      <c r="B377">
        <v>4851</v>
      </c>
      <c r="C377">
        <v>1986</v>
      </c>
      <c r="D377">
        <v>3</v>
      </c>
      <c r="E377" s="11">
        <v>2.689814814814815E-2</v>
      </c>
      <c r="F377">
        <v>33</v>
      </c>
    </row>
    <row r="378" spans="1:6" x14ac:dyDescent="0.25">
      <c r="A378">
        <v>376</v>
      </c>
      <c r="B378">
        <v>4852</v>
      </c>
      <c r="C378">
        <v>1986</v>
      </c>
      <c r="D378">
        <v>3</v>
      </c>
      <c r="E378" s="11">
        <v>3.125E-2</v>
      </c>
      <c r="F378">
        <v>34</v>
      </c>
    </row>
    <row r="379" spans="1:6" x14ac:dyDescent="0.25">
      <c r="A379">
        <v>377</v>
      </c>
      <c r="B379">
        <v>4861</v>
      </c>
      <c r="C379">
        <v>1986</v>
      </c>
      <c r="D379">
        <v>3</v>
      </c>
      <c r="E379" s="11">
        <v>2.8611111111111111E-2</v>
      </c>
      <c r="F379">
        <v>41</v>
      </c>
    </row>
    <row r="380" spans="1:6" x14ac:dyDescent="0.25">
      <c r="A380">
        <v>378</v>
      </c>
      <c r="B380">
        <v>4877</v>
      </c>
      <c r="C380">
        <v>1986</v>
      </c>
      <c r="D380">
        <v>4</v>
      </c>
      <c r="E380" s="11">
        <v>3.2233796296296295E-2</v>
      </c>
      <c r="F380">
        <v>34</v>
      </c>
    </row>
    <row r="381" spans="1:6" x14ac:dyDescent="0.25">
      <c r="A381">
        <v>379</v>
      </c>
      <c r="B381">
        <v>4899</v>
      </c>
      <c r="C381">
        <v>1986</v>
      </c>
      <c r="D381">
        <v>4</v>
      </c>
      <c r="E381" s="11">
        <v>3.7708333333333337E-2</v>
      </c>
      <c r="F381">
        <v>36</v>
      </c>
    </row>
    <row r="382" spans="1:6" x14ac:dyDescent="0.25">
      <c r="A382">
        <v>380</v>
      </c>
      <c r="B382">
        <v>4916</v>
      </c>
      <c r="C382">
        <v>1985</v>
      </c>
      <c r="D382">
        <v>1</v>
      </c>
      <c r="E382" s="11">
        <v>0</v>
      </c>
      <c r="F382">
        <v>0</v>
      </c>
    </row>
    <row r="383" spans="1:6" x14ac:dyDescent="0.25">
      <c r="A383">
        <v>381</v>
      </c>
      <c r="B383">
        <v>4932</v>
      </c>
      <c r="C383">
        <v>1985</v>
      </c>
      <c r="D383">
        <v>1</v>
      </c>
      <c r="E383" s="11">
        <v>4.8379629629629632E-3</v>
      </c>
      <c r="F383">
        <v>3</v>
      </c>
    </row>
    <row r="384" spans="1:6" x14ac:dyDescent="0.25">
      <c r="A384">
        <v>382</v>
      </c>
      <c r="B384">
        <v>4941</v>
      </c>
      <c r="C384">
        <v>1985</v>
      </c>
      <c r="D384">
        <v>1</v>
      </c>
      <c r="E384" s="11">
        <v>8.1018518518518514E-3</v>
      </c>
      <c r="F384">
        <v>4</v>
      </c>
    </row>
    <row r="385" spans="1:6" x14ac:dyDescent="0.25">
      <c r="A385">
        <v>383</v>
      </c>
      <c r="B385">
        <v>4948</v>
      </c>
      <c r="C385">
        <v>1985</v>
      </c>
      <c r="D385">
        <v>1</v>
      </c>
      <c r="E385" s="11">
        <v>9.6527777777777775E-3</v>
      </c>
      <c r="F385">
        <v>3</v>
      </c>
    </row>
    <row r="386" spans="1:6" x14ac:dyDescent="0.25">
      <c r="A386">
        <v>384</v>
      </c>
      <c r="B386">
        <v>4962</v>
      </c>
      <c r="C386">
        <v>1985</v>
      </c>
      <c r="D386">
        <v>2</v>
      </c>
      <c r="E386" s="11">
        <v>1.2546296296296297E-2</v>
      </c>
      <c r="F386">
        <v>4</v>
      </c>
    </row>
    <row r="387" spans="1:6" x14ac:dyDescent="0.25">
      <c r="A387">
        <v>385</v>
      </c>
      <c r="B387">
        <v>4973</v>
      </c>
      <c r="C387">
        <v>1985</v>
      </c>
      <c r="D387">
        <v>2</v>
      </c>
      <c r="E387" s="11">
        <v>1.5671296296296298E-2</v>
      </c>
      <c r="F387">
        <v>11</v>
      </c>
    </row>
    <row r="388" spans="1:6" x14ac:dyDescent="0.25">
      <c r="A388">
        <v>386</v>
      </c>
      <c r="B388">
        <v>4987</v>
      </c>
      <c r="C388">
        <v>1985</v>
      </c>
      <c r="D388">
        <v>2</v>
      </c>
      <c r="E388" s="11">
        <v>1.9074074074074073E-2</v>
      </c>
      <c r="F388">
        <v>18</v>
      </c>
    </row>
    <row r="389" spans="1:6" x14ac:dyDescent="0.25">
      <c r="A389">
        <v>387</v>
      </c>
      <c r="B389">
        <v>5000</v>
      </c>
      <c r="C389">
        <v>1985</v>
      </c>
      <c r="D389">
        <v>2</v>
      </c>
      <c r="E389" s="11">
        <v>2.0659722222222225E-2</v>
      </c>
      <c r="F389">
        <v>15</v>
      </c>
    </row>
    <row r="390" spans="1:6" x14ac:dyDescent="0.25">
      <c r="A390">
        <v>388</v>
      </c>
      <c r="B390">
        <v>5002</v>
      </c>
      <c r="C390">
        <v>1985</v>
      </c>
      <c r="D390">
        <v>2</v>
      </c>
      <c r="E390" s="11">
        <v>2.0787037037037038E-2</v>
      </c>
      <c r="F390">
        <v>12</v>
      </c>
    </row>
    <row r="391" spans="1:6" x14ac:dyDescent="0.25">
      <c r="A391">
        <v>389</v>
      </c>
      <c r="B391">
        <v>5018</v>
      </c>
      <c r="C391">
        <v>1985</v>
      </c>
      <c r="D391">
        <v>3</v>
      </c>
      <c r="E391" s="11">
        <v>2.3842592592592592E-2</v>
      </c>
      <c r="F391">
        <v>15</v>
      </c>
    </row>
    <row r="392" spans="1:6" x14ac:dyDescent="0.25">
      <c r="A392">
        <v>390</v>
      </c>
      <c r="B392">
        <v>5029</v>
      </c>
      <c r="C392">
        <v>1985</v>
      </c>
      <c r="D392">
        <v>3</v>
      </c>
      <c r="E392" s="11">
        <v>2.6585648148148146E-2</v>
      </c>
      <c r="F392">
        <v>22</v>
      </c>
    </row>
    <row r="393" spans="1:6" x14ac:dyDescent="0.25">
      <c r="A393">
        <v>391</v>
      </c>
      <c r="B393">
        <v>5082</v>
      </c>
      <c r="C393">
        <v>1984</v>
      </c>
      <c r="D393">
        <v>1</v>
      </c>
      <c r="E393" s="11">
        <v>0</v>
      </c>
      <c r="F393">
        <v>0</v>
      </c>
    </row>
    <row r="394" spans="1:6" x14ac:dyDescent="0.25">
      <c r="A394">
        <v>392</v>
      </c>
      <c r="B394">
        <v>5095</v>
      </c>
      <c r="C394">
        <v>1984</v>
      </c>
      <c r="D394">
        <v>1</v>
      </c>
      <c r="E394" s="11">
        <v>3.3796296296296296E-3</v>
      </c>
      <c r="F394">
        <v>6</v>
      </c>
    </row>
    <row r="395" spans="1:6" x14ac:dyDescent="0.25">
      <c r="A395">
        <v>393</v>
      </c>
      <c r="B395">
        <v>5096</v>
      </c>
      <c r="C395">
        <v>1984</v>
      </c>
      <c r="D395">
        <v>1</v>
      </c>
      <c r="E395" s="11">
        <v>1.0416666666666666E-2</v>
      </c>
      <c r="F395">
        <v>7</v>
      </c>
    </row>
    <row r="396" spans="1:6" x14ac:dyDescent="0.25">
      <c r="A396">
        <v>394</v>
      </c>
      <c r="B396">
        <v>5139</v>
      </c>
      <c r="C396">
        <v>1984</v>
      </c>
      <c r="D396">
        <v>2</v>
      </c>
      <c r="E396" s="11">
        <v>1.4050925925925923E-2</v>
      </c>
      <c r="F396">
        <v>14</v>
      </c>
    </row>
    <row r="397" spans="1:6" x14ac:dyDescent="0.25">
      <c r="A397">
        <v>395</v>
      </c>
      <c r="B397">
        <v>5156</v>
      </c>
      <c r="C397">
        <v>1984</v>
      </c>
      <c r="D397">
        <v>2</v>
      </c>
      <c r="E397" s="11">
        <v>1.8692129629629628E-2</v>
      </c>
      <c r="F397">
        <v>11</v>
      </c>
    </row>
    <row r="398" spans="1:6" x14ac:dyDescent="0.25">
      <c r="A398">
        <v>396</v>
      </c>
      <c r="B398">
        <v>5168</v>
      </c>
      <c r="C398">
        <v>1984</v>
      </c>
      <c r="D398">
        <v>2</v>
      </c>
      <c r="E398" s="11">
        <v>2.0694444444444446E-2</v>
      </c>
      <c r="F398">
        <v>17</v>
      </c>
    </row>
    <row r="399" spans="1:6" x14ac:dyDescent="0.25">
      <c r="A399">
        <v>397</v>
      </c>
      <c r="B399">
        <v>5169</v>
      </c>
      <c r="C399">
        <v>1984</v>
      </c>
      <c r="D399">
        <v>2</v>
      </c>
      <c r="E399" s="11">
        <v>2.0833333333333332E-2</v>
      </c>
      <c r="F399">
        <v>18</v>
      </c>
    </row>
    <row r="400" spans="1:6" x14ac:dyDescent="0.25">
      <c r="A400">
        <v>398</v>
      </c>
      <c r="B400">
        <v>5181</v>
      </c>
      <c r="C400">
        <v>1984</v>
      </c>
      <c r="D400">
        <v>3</v>
      </c>
      <c r="E400" s="11">
        <v>2.3333333333333331E-2</v>
      </c>
      <c r="F400">
        <v>12</v>
      </c>
    </row>
    <row r="401" spans="1:6" x14ac:dyDescent="0.25">
      <c r="A401">
        <v>399</v>
      </c>
      <c r="B401">
        <v>5191</v>
      </c>
      <c r="C401">
        <v>1984</v>
      </c>
      <c r="D401">
        <v>3</v>
      </c>
      <c r="E401" s="11">
        <v>2.599537037037037E-2</v>
      </c>
      <c r="F401">
        <v>19</v>
      </c>
    </row>
    <row r="402" spans="1:6" x14ac:dyDescent="0.25">
      <c r="A402">
        <v>400</v>
      </c>
      <c r="B402">
        <v>5215</v>
      </c>
      <c r="C402">
        <v>1984</v>
      </c>
      <c r="D402">
        <v>3</v>
      </c>
      <c r="E402" s="11">
        <v>3.111111111111111E-2</v>
      </c>
      <c r="F402">
        <v>26</v>
      </c>
    </row>
    <row r="403" spans="1:6" x14ac:dyDescent="0.25">
      <c r="A403">
        <v>401</v>
      </c>
      <c r="B403">
        <v>5248</v>
      </c>
      <c r="C403">
        <v>1984</v>
      </c>
      <c r="D403">
        <v>4</v>
      </c>
      <c r="E403" s="11">
        <v>3.9629629629629633E-2</v>
      </c>
      <c r="F403">
        <v>29</v>
      </c>
    </row>
    <row r="404" spans="1:6" x14ac:dyDescent="0.25">
      <c r="A404">
        <v>402</v>
      </c>
      <c r="B404">
        <v>5257</v>
      </c>
      <c r="C404">
        <v>1983</v>
      </c>
      <c r="D404">
        <v>1</v>
      </c>
      <c r="E404" s="11">
        <v>0</v>
      </c>
      <c r="F404">
        <v>0</v>
      </c>
    </row>
    <row r="405" spans="1:6" x14ac:dyDescent="0.25">
      <c r="A405">
        <v>403</v>
      </c>
      <c r="B405">
        <v>5271</v>
      </c>
      <c r="C405">
        <v>1983</v>
      </c>
      <c r="D405">
        <v>1</v>
      </c>
      <c r="E405" s="11">
        <v>4.409722222222222E-3</v>
      </c>
      <c r="F405">
        <v>7</v>
      </c>
    </row>
    <row r="406" spans="1:6" x14ac:dyDescent="0.25">
      <c r="A406">
        <v>404</v>
      </c>
      <c r="B406">
        <v>5289</v>
      </c>
      <c r="C406">
        <v>1983</v>
      </c>
      <c r="D406">
        <v>2</v>
      </c>
      <c r="E406" s="11">
        <v>1.0532407407407407E-2</v>
      </c>
      <c r="F406">
        <v>4</v>
      </c>
    </row>
    <row r="407" spans="1:6" x14ac:dyDescent="0.25">
      <c r="A407">
        <v>405</v>
      </c>
      <c r="B407">
        <v>5305</v>
      </c>
      <c r="C407">
        <v>1983</v>
      </c>
      <c r="D407">
        <v>2</v>
      </c>
      <c r="E407" s="11">
        <v>1.6215277777777776E-2</v>
      </c>
      <c r="F407">
        <v>7</v>
      </c>
    </row>
    <row r="408" spans="1:6" x14ac:dyDescent="0.25">
      <c r="A408">
        <v>406</v>
      </c>
      <c r="B408">
        <v>5317</v>
      </c>
      <c r="C408">
        <v>1983</v>
      </c>
      <c r="D408">
        <v>2</v>
      </c>
      <c r="E408" s="11">
        <v>1.9502314814814813E-2</v>
      </c>
      <c r="F408">
        <v>0</v>
      </c>
    </row>
    <row r="409" spans="1:6" x14ac:dyDescent="0.25">
      <c r="A409">
        <v>407</v>
      </c>
      <c r="B409">
        <v>5318</v>
      </c>
      <c r="C409">
        <v>1983</v>
      </c>
      <c r="D409">
        <v>2</v>
      </c>
      <c r="E409" s="11">
        <v>1.954861111111111E-2</v>
      </c>
      <c r="F409">
        <v>7</v>
      </c>
    </row>
    <row r="410" spans="1:6" x14ac:dyDescent="0.25">
      <c r="A410">
        <v>408</v>
      </c>
      <c r="B410">
        <v>5346</v>
      </c>
      <c r="C410">
        <v>1983</v>
      </c>
      <c r="D410">
        <v>3</v>
      </c>
      <c r="E410" s="11">
        <v>2.521990740740741E-2</v>
      </c>
      <c r="F410">
        <v>4</v>
      </c>
    </row>
    <row r="411" spans="1:6" x14ac:dyDescent="0.25">
      <c r="A411">
        <v>409</v>
      </c>
      <c r="B411">
        <v>5382</v>
      </c>
      <c r="C411">
        <v>1983</v>
      </c>
      <c r="D411">
        <v>4</v>
      </c>
      <c r="E411" s="11">
        <v>3.439814814814815E-2</v>
      </c>
      <c r="F411">
        <v>3</v>
      </c>
    </row>
    <row r="412" spans="1:6" x14ac:dyDescent="0.25">
      <c r="A412">
        <v>410</v>
      </c>
      <c r="B412">
        <v>5400</v>
      </c>
      <c r="C412">
        <v>1983</v>
      </c>
      <c r="D412">
        <v>4</v>
      </c>
      <c r="E412" s="11">
        <v>4.0277777777777773E-2</v>
      </c>
      <c r="F412">
        <v>10</v>
      </c>
    </row>
    <row r="413" spans="1:6" x14ac:dyDescent="0.25">
      <c r="A413">
        <v>411</v>
      </c>
      <c r="B413">
        <v>5411</v>
      </c>
      <c r="C413">
        <v>1982</v>
      </c>
      <c r="D413">
        <v>1</v>
      </c>
      <c r="E413" s="11">
        <v>0</v>
      </c>
      <c r="F413">
        <v>0</v>
      </c>
    </row>
    <row r="414" spans="1:6" x14ac:dyDescent="0.25">
      <c r="A414">
        <v>412</v>
      </c>
      <c r="B414">
        <v>5428</v>
      </c>
      <c r="C414">
        <v>1982</v>
      </c>
      <c r="D414">
        <v>1</v>
      </c>
      <c r="E414" s="11">
        <v>5.9027777777777785E-3</v>
      </c>
      <c r="F414">
        <v>7</v>
      </c>
    </row>
    <row r="415" spans="1:6" x14ac:dyDescent="0.25">
      <c r="A415">
        <v>413</v>
      </c>
      <c r="B415">
        <v>5463</v>
      </c>
      <c r="C415">
        <v>1982</v>
      </c>
      <c r="D415">
        <v>2</v>
      </c>
      <c r="E415" s="11">
        <v>1.5682870370370371E-2</v>
      </c>
      <c r="F415">
        <v>14</v>
      </c>
    </row>
    <row r="416" spans="1:6" x14ac:dyDescent="0.25">
      <c r="A416">
        <v>414</v>
      </c>
      <c r="B416">
        <v>5483</v>
      </c>
      <c r="C416">
        <v>1982</v>
      </c>
      <c r="D416">
        <v>2</v>
      </c>
      <c r="E416" s="11">
        <v>2.0625000000000001E-2</v>
      </c>
      <c r="F416">
        <v>17</v>
      </c>
    </row>
    <row r="417" spans="1:6" x14ac:dyDescent="0.25">
      <c r="A417">
        <v>415</v>
      </c>
      <c r="B417">
        <v>5486</v>
      </c>
      <c r="C417">
        <v>1982</v>
      </c>
      <c r="D417">
        <v>2</v>
      </c>
      <c r="E417" s="11">
        <v>2.0775462962962961E-2</v>
      </c>
      <c r="F417">
        <v>20</v>
      </c>
    </row>
    <row r="418" spans="1:6" x14ac:dyDescent="0.25">
      <c r="A418">
        <v>416</v>
      </c>
      <c r="B418">
        <v>5498</v>
      </c>
      <c r="C418">
        <v>1982</v>
      </c>
      <c r="D418">
        <v>3</v>
      </c>
      <c r="E418" s="11">
        <v>2.3055555555555555E-2</v>
      </c>
      <c r="F418">
        <v>13</v>
      </c>
    </row>
    <row r="419" spans="1:6" x14ac:dyDescent="0.25">
      <c r="A419">
        <v>417</v>
      </c>
      <c r="B419">
        <v>5535</v>
      </c>
      <c r="C419">
        <v>1982</v>
      </c>
      <c r="D419">
        <v>4</v>
      </c>
      <c r="E419" s="11">
        <v>3.4317129629629628E-2</v>
      </c>
      <c r="F419">
        <v>6</v>
      </c>
    </row>
    <row r="420" spans="1:6" x14ac:dyDescent="0.25">
      <c r="A420">
        <v>418</v>
      </c>
      <c r="B420">
        <v>5548</v>
      </c>
      <c r="C420">
        <v>1982</v>
      </c>
      <c r="D420">
        <v>4</v>
      </c>
      <c r="E420" s="11">
        <v>3.7557870370370373E-2</v>
      </c>
      <c r="F420">
        <v>9</v>
      </c>
    </row>
    <row r="421" spans="1:6" x14ac:dyDescent="0.25">
      <c r="A421">
        <v>419</v>
      </c>
      <c r="B421">
        <v>5557</v>
      </c>
      <c r="C421">
        <v>1982</v>
      </c>
      <c r="D421">
        <v>4</v>
      </c>
      <c r="E421" s="11">
        <v>4.0277777777777773E-2</v>
      </c>
      <c r="F421">
        <v>12</v>
      </c>
    </row>
    <row r="422" spans="1:6" x14ac:dyDescent="0.25">
      <c r="A422">
        <v>420</v>
      </c>
      <c r="B422">
        <v>5564</v>
      </c>
      <c r="C422">
        <v>1982</v>
      </c>
      <c r="D422">
        <v>4</v>
      </c>
      <c r="E422" s="11">
        <v>4.1435185185185186E-2</v>
      </c>
      <c r="F422">
        <v>5</v>
      </c>
    </row>
    <row r="423" spans="1:6" x14ac:dyDescent="0.25">
      <c r="A423">
        <v>421</v>
      </c>
      <c r="B423">
        <v>5568</v>
      </c>
      <c r="C423">
        <v>1981</v>
      </c>
      <c r="D423">
        <v>1</v>
      </c>
      <c r="E423" s="11">
        <v>0</v>
      </c>
      <c r="F423">
        <v>0</v>
      </c>
    </row>
    <row r="424" spans="1:6" x14ac:dyDescent="0.25">
      <c r="A424">
        <v>422</v>
      </c>
      <c r="B424">
        <v>5579</v>
      </c>
      <c r="C424">
        <v>1981</v>
      </c>
      <c r="D424">
        <v>1</v>
      </c>
      <c r="E424" s="11">
        <v>3.8425925925925928E-3</v>
      </c>
      <c r="F424">
        <v>7</v>
      </c>
    </row>
    <row r="425" spans="1:6" x14ac:dyDescent="0.25">
      <c r="A425">
        <v>423</v>
      </c>
      <c r="B425">
        <v>5601</v>
      </c>
      <c r="C425">
        <v>1981</v>
      </c>
      <c r="D425">
        <v>1</v>
      </c>
      <c r="E425" s="11">
        <v>1.0092592592592592E-2</v>
      </c>
      <c r="F425">
        <v>14</v>
      </c>
    </row>
    <row r="426" spans="1:6" x14ac:dyDescent="0.25">
      <c r="A426">
        <v>424</v>
      </c>
      <c r="B426">
        <v>5611</v>
      </c>
      <c r="C426">
        <v>1981</v>
      </c>
      <c r="D426">
        <v>2</v>
      </c>
      <c r="E426" s="11">
        <v>1.3194444444444446E-2</v>
      </c>
      <c r="F426">
        <v>11</v>
      </c>
    </row>
    <row r="427" spans="1:6" x14ac:dyDescent="0.25">
      <c r="A427">
        <v>425</v>
      </c>
      <c r="B427">
        <v>5649</v>
      </c>
      <c r="C427">
        <v>1981</v>
      </c>
      <c r="D427">
        <v>3</v>
      </c>
      <c r="E427" s="11">
        <v>2.2314814814814819E-2</v>
      </c>
      <c r="F427">
        <v>18</v>
      </c>
    </row>
    <row r="428" spans="1:6" x14ac:dyDescent="0.25">
      <c r="A428">
        <v>426</v>
      </c>
      <c r="B428">
        <v>5666</v>
      </c>
      <c r="C428">
        <v>1981</v>
      </c>
      <c r="D428">
        <v>3</v>
      </c>
      <c r="E428" s="11">
        <v>2.7731481481481478E-2</v>
      </c>
      <c r="F428">
        <v>21</v>
      </c>
    </row>
    <row r="429" spans="1:6" x14ac:dyDescent="0.25">
      <c r="A429">
        <v>427</v>
      </c>
      <c r="B429">
        <v>5681</v>
      </c>
      <c r="C429">
        <v>1981</v>
      </c>
      <c r="D429">
        <v>4</v>
      </c>
      <c r="E429" s="11">
        <v>3.1770833333333331E-2</v>
      </c>
      <c r="F429">
        <v>14</v>
      </c>
    </row>
    <row r="430" spans="1:6" x14ac:dyDescent="0.25">
      <c r="A430">
        <v>428</v>
      </c>
      <c r="B430">
        <v>5694</v>
      </c>
      <c r="C430">
        <v>1981</v>
      </c>
      <c r="D430">
        <v>4</v>
      </c>
      <c r="E430" s="11">
        <v>3.5393518518518512E-2</v>
      </c>
      <c r="F430">
        <v>17</v>
      </c>
    </row>
    <row r="431" spans="1:6" x14ac:dyDescent="0.25">
      <c r="A431">
        <v>429</v>
      </c>
      <c r="B431">
        <v>5718</v>
      </c>
      <c r="C431">
        <v>1980</v>
      </c>
      <c r="D431">
        <v>1</v>
      </c>
      <c r="E431" s="11">
        <v>0</v>
      </c>
      <c r="F431">
        <v>0</v>
      </c>
    </row>
    <row r="432" spans="1:6" x14ac:dyDescent="0.25">
      <c r="A432">
        <v>430</v>
      </c>
      <c r="B432">
        <v>5733</v>
      </c>
      <c r="C432">
        <v>1980</v>
      </c>
      <c r="D432">
        <v>1</v>
      </c>
      <c r="E432" s="11">
        <v>4.8148148148148152E-3</v>
      </c>
      <c r="F432">
        <v>3</v>
      </c>
    </row>
    <row r="433" spans="1:6" x14ac:dyDescent="0.25">
      <c r="A433">
        <v>431</v>
      </c>
      <c r="B433">
        <v>5742</v>
      </c>
      <c r="C433">
        <v>1980</v>
      </c>
      <c r="D433">
        <v>1</v>
      </c>
      <c r="E433" s="11">
        <v>8.1018518518518514E-3</v>
      </c>
      <c r="F433">
        <v>4</v>
      </c>
    </row>
    <row r="434" spans="1:6" x14ac:dyDescent="0.25">
      <c r="A434">
        <v>432</v>
      </c>
      <c r="B434">
        <v>5752</v>
      </c>
      <c r="C434">
        <v>1980</v>
      </c>
      <c r="D434">
        <v>2</v>
      </c>
      <c r="E434" s="11">
        <v>1.1527777777777777E-2</v>
      </c>
      <c r="F434">
        <v>3</v>
      </c>
    </row>
    <row r="435" spans="1:6" x14ac:dyDescent="0.25">
      <c r="A435">
        <v>433</v>
      </c>
      <c r="B435">
        <v>5765</v>
      </c>
      <c r="C435">
        <v>1980</v>
      </c>
      <c r="D435">
        <v>2</v>
      </c>
      <c r="E435" s="11">
        <v>1.5300925925925928E-2</v>
      </c>
      <c r="F435">
        <v>0</v>
      </c>
    </row>
    <row r="436" spans="1:6" x14ac:dyDescent="0.25">
      <c r="A436">
        <v>434</v>
      </c>
      <c r="B436">
        <v>5785</v>
      </c>
      <c r="C436">
        <v>1980</v>
      </c>
      <c r="D436">
        <v>2</v>
      </c>
      <c r="E436" s="11">
        <v>2.0543981481481479E-2</v>
      </c>
      <c r="F436">
        <v>3</v>
      </c>
    </row>
    <row r="437" spans="1:6" x14ac:dyDescent="0.25">
      <c r="A437">
        <v>435</v>
      </c>
      <c r="B437">
        <v>5794</v>
      </c>
      <c r="C437">
        <v>1980</v>
      </c>
      <c r="D437">
        <v>3</v>
      </c>
      <c r="E437" s="11">
        <v>2.2453703703703705E-2</v>
      </c>
      <c r="F437">
        <v>4</v>
      </c>
    </row>
    <row r="438" spans="1:6" x14ac:dyDescent="0.25">
      <c r="A438">
        <v>436</v>
      </c>
      <c r="B438">
        <v>5799</v>
      </c>
      <c r="C438">
        <v>1980</v>
      </c>
      <c r="D438">
        <v>3</v>
      </c>
      <c r="E438" s="11">
        <v>2.3807870370370368E-2</v>
      </c>
      <c r="F438">
        <v>2</v>
      </c>
    </row>
    <row r="439" spans="1:6" x14ac:dyDescent="0.25">
      <c r="A439">
        <v>437</v>
      </c>
      <c r="B439">
        <v>5828</v>
      </c>
      <c r="C439">
        <v>1980</v>
      </c>
      <c r="D439">
        <v>4</v>
      </c>
      <c r="E439" s="11">
        <v>3.3159722222222222E-2</v>
      </c>
      <c r="F439">
        <v>5</v>
      </c>
    </row>
    <row r="440" spans="1:6" x14ac:dyDescent="0.25">
      <c r="A440">
        <v>438</v>
      </c>
      <c r="B440">
        <v>5853</v>
      </c>
      <c r="C440">
        <v>1980</v>
      </c>
      <c r="D440">
        <v>4</v>
      </c>
      <c r="E440" s="11">
        <v>4.0370370370370376E-2</v>
      </c>
      <c r="F440">
        <v>12</v>
      </c>
    </row>
    <row r="441" spans="1:6" x14ac:dyDescent="0.25">
      <c r="A441">
        <v>439</v>
      </c>
      <c r="B441">
        <v>5863</v>
      </c>
      <c r="C441">
        <v>1979</v>
      </c>
      <c r="D441">
        <v>1</v>
      </c>
      <c r="E441" s="11">
        <v>0</v>
      </c>
      <c r="F441">
        <v>0</v>
      </c>
    </row>
    <row r="442" spans="1:6" x14ac:dyDescent="0.25">
      <c r="A442">
        <v>440</v>
      </c>
      <c r="B442">
        <v>5876</v>
      </c>
      <c r="C442">
        <v>1979</v>
      </c>
      <c r="D442">
        <v>1</v>
      </c>
      <c r="E442" s="11">
        <v>3.2754629629629635E-3</v>
      </c>
      <c r="F442">
        <v>7</v>
      </c>
    </row>
    <row r="443" spans="1:6" x14ac:dyDescent="0.25">
      <c r="A443">
        <v>441</v>
      </c>
      <c r="B443">
        <v>5900</v>
      </c>
      <c r="C443">
        <v>1979</v>
      </c>
      <c r="D443">
        <v>1</v>
      </c>
      <c r="E443" s="11">
        <v>1.0347222222222223E-2</v>
      </c>
      <c r="F443">
        <v>0</v>
      </c>
    </row>
    <row r="444" spans="1:6" x14ac:dyDescent="0.25">
      <c r="A444">
        <v>442</v>
      </c>
      <c r="B444">
        <v>5908</v>
      </c>
      <c r="C444">
        <v>1979</v>
      </c>
      <c r="D444">
        <v>2</v>
      </c>
      <c r="E444" s="11">
        <v>1.2268518518518517E-2</v>
      </c>
      <c r="F444">
        <v>7</v>
      </c>
    </row>
    <row r="445" spans="1:6" x14ac:dyDescent="0.25">
      <c r="A445">
        <v>443</v>
      </c>
      <c r="B445">
        <v>5909</v>
      </c>
      <c r="C445">
        <v>1979</v>
      </c>
      <c r="D445">
        <v>2</v>
      </c>
      <c r="E445" s="11">
        <v>2.0833333333333332E-2</v>
      </c>
      <c r="F445">
        <v>8</v>
      </c>
    </row>
    <row r="446" spans="1:6" x14ac:dyDescent="0.25">
      <c r="A446">
        <v>444</v>
      </c>
      <c r="B446">
        <v>5913</v>
      </c>
      <c r="C446">
        <v>1979</v>
      </c>
      <c r="D446">
        <v>2</v>
      </c>
      <c r="E446" s="11">
        <v>1.3275462962962963E-2</v>
      </c>
      <c r="F446">
        <v>1</v>
      </c>
    </row>
    <row r="447" spans="1:6" x14ac:dyDescent="0.25">
      <c r="A447">
        <v>445</v>
      </c>
      <c r="B447">
        <v>5937</v>
      </c>
      <c r="C447">
        <v>1979</v>
      </c>
      <c r="D447">
        <v>2</v>
      </c>
      <c r="E447" s="11">
        <v>2.0532407407407405E-2</v>
      </c>
      <c r="F447">
        <v>6</v>
      </c>
    </row>
    <row r="448" spans="1:6" x14ac:dyDescent="0.25">
      <c r="A448">
        <v>446</v>
      </c>
      <c r="B448">
        <v>5971</v>
      </c>
      <c r="C448">
        <v>1979</v>
      </c>
      <c r="D448">
        <v>3</v>
      </c>
      <c r="E448" s="11">
        <v>2.9386574074074072E-2</v>
      </c>
      <c r="F448">
        <v>3</v>
      </c>
    </row>
    <row r="449" spans="1:6" x14ac:dyDescent="0.25">
      <c r="A449">
        <v>447</v>
      </c>
      <c r="B449">
        <v>5997</v>
      </c>
      <c r="C449">
        <v>1979</v>
      </c>
      <c r="D449">
        <v>4</v>
      </c>
      <c r="E449" s="11">
        <v>3.6261574074074071E-2</v>
      </c>
      <c r="F449">
        <v>10</v>
      </c>
    </row>
    <row r="450" spans="1:6" x14ac:dyDescent="0.25">
      <c r="A450">
        <v>448</v>
      </c>
      <c r="B450">
        <v>5999</v>
      </c>
      <c r="C450">
        <v>1979</v>
      </c>
      <c r="D450">
        <v>4</v>
      </c>
      <c r="E450" s="11">
        <v>3.6840277777777777E-2</v>
      </c>
      <c r="F450">
        <v>17</v>
      </c>
    </row>
    <row r="451" spans="1:6" x14ac:dyDescent="0.25">
      <c r="A451">
        <v>449</v>
      </c>
      <c r="B451">
        <v>6008</v>
      </c>
      <c r="C451">
        <v>1979</v>
      </c>
      <c r="D451">
        <v>4</v>
      </c>
      <c r="E451" s="11">
        <v>3.9594907407407412E-2</v>
      </c>
      <c r="F451">
        <v>10</v>
      </c>
    </row>
    <row r="452" spans="1:6" x14ac:dyDescent="0.25">
      <c r="A452">
        <v>450</v>
      </c>
      <c r="B452">
        <v>6018</v>
      </c>
      <c r="C452">
        <v>1979</v>
      </c>
      <c r="D452">
        <v>4</v>
      </c>
      <c r="E452" s="11">
        <v>4.1365740740740738E-2</v>
      </c>
      <c r="F452">
        <v>3</v>
      </c>
    </row>
    <row r="453" spans="1:6" x14ac:dyDescent="0.25">
      <c r="A453">
        <v>451</v>
      </c>
      <c r="B453">
        <v>6023</v>
      </c>
      <c r="C453">
        <v>1978</v>
      </c>
      <c r="D453">
        <v>1</v>
      </c>
      <c r="E453" s="11">
        <v>0</v>
      </c>
      <c r="F453">
        <v>0</v>
      </c>
    </row>
    <row r="454" spans="1:6" x14ac:dyDescent="0.25">
      <c r="A454">
        <v>452</v>
      </c>
      <c r="B454">
        <v>6047</v>
      </c>
      <c r="C454">
        <v>1978</v>
      </c>
      <c r="D454">
        <v>1</v>
      </c>
      <c r="E454" s="11">
        <v>7.0254629629629643E-3</v>
      </c>
      <c r="F454">
        <v>7</v>
      </c>
    </row>
    <row r="455" spans="1:6" x14ac:dyDescent="0.25">
      <c r="A455">
        <v>453</v>
      </c>
      <c r="B455">
        <v>6056</v>
      </c>
      <c r="C455">
        <v>1978</v>
      </c>
      <c r="D455">
        <v>1</v>
      </c>
      <c r="E455" s="11">
        <v>9.1203703703703707E-3</v>
      </c>
      <c r="F455">
        <v>10</v>
      </c>
    </row>
    <row r="456" spans="1:6" x14ac:dyDescent="0.25">
      <c r="A456">
        <v>454</v>
      </c>
      <c r="B456">
        <v>6070</v>
      </c>
      <c r="C456">
        <v>1978</v>
      </c>
      <c r="D456">
        <v>2</v>
      </c>
      <c r="E456" s="11">
        <v>1.2662037037037036E-2</v>
      </c>
      <c r="F456">
        <v>13</v>
      </c>
    </row>
    <row r="457" spans="1:6" x14ac:dyDescent="0.25">
      <c r="A457">
        <v>455</v>
      </c>
      <c r="B457">
        <v>6117</v>
      </c>
      <c r="C457">
        <v>1978</v>
      </c>
      <c r="D457">
        <v>3</v>
      </c>
      <c r="E457" s="11">
        <v>2.2291666666666664E-2</v>
      </c>
      <c r="F457">
        <v>10</v>
      </c>
    </row>
    <row r="458" spans="1:6" x14ac:dyDescent="0.25">
      <c r="A458">
        <v>456</v>
      </c>
      <c r="B458">
        <v>6133</v>
      </c>
      <c r="C458">
        <v>1978</v>
      </c>
      <c r="D458">
        <v>3</v>
      </c>
      <c r="E458" s="11">
        <v>2.6064814814814815E-2</v>
      </c>
      <c r="F458">
        <v>17</v>
      </c>
    </row>
    <row r="459" spans="1:6" x14ac:dyDescent="0.25">
      <c r="A459">
        <v>457</v>
      </c>
      <c r="B459">
        <v>6139</v>
      </c>
      <c r="C459">
        <v>1978</v>
      </c>
      <c r="D459">
        <v>3</v>
      </c>
      <c r="E459" s="11">
        <v>2.7175925925925926E-2</v>
      </c>
      <c r="F459">
        <v>10</v>
      </c>
    </row>
    <row r="460" spans="1:6" x14ac:dyDescent="0.25">
      <c r="A460">
        <v>458</v>
      </c>
      <c r="B460">
        <v>6168</v>
      </c>
      <c r="C460">
        <v>1978</v>
      </c>
      <c r="D460">
        <v>4</v>
      </c>
      <c r="E460" s="11">
        <v>3.667824074074074E-2</v>
      </c>
      <c r="F460">
        <v>17</v>
      </c>
    </row>
    <row r="461" spans="1:6" x14ac:dyDescent="0.25">
      <c r="A461">
        <v>459</v>
      </c>
      <c r="B461">
        <v>6190</v>
      </c>
      <c r="C461">
        <v>1977</v>
      </c>
      <c r="D461">
        <v>1</v>
      </c>
      <c r="E461" s="11">
        <v>0</v>
      </c>
      <c r="F461">
        <v>0</v>
      </c>
    </row>
    <row r="462" spans="1:6" x14ac:dyDescent="0.25">
      <c r="A462">
        <v>460</v>
      </c>
      <c r="B462">
        <v>6234</v>
      </c>
      <c r="C462">
        <v>1977</v>
      </c>
      <c r="D462">
        <v>2</v>
      </c>
      <c r="E462" s="11">
        <v>1.0833333333333334E-2</v>
      </c>
      <c r="F462">
        <v>3</v>
      </c>
    </row>
    <row r="463" spans="1:6" x14ac:dyDescent="0.25">
      <c r="A463">
        <v>461</v>
      </c>
      <c r="B463">
        <v>6249</v>
      </c>
      <c r="C463">
        <v>1977</v>
      </c>
      <c r="D463">
        <v>2</v>
      </c>
      <c r="E463" s="11">
        <v>1.5277777777777779E-2</v>
      </c>
      <c r="F463">
        <v>10</v>
      </c>
    </row>
    <row r="464" spans="1:6" x14ac:dyDescent="0.25">
      <c r="A464">
        <v>462</v>
      </c>
      <c r="B464">
        <v>6260</v>
      </c>
      <c r="C464">
        <v>1977</v>
      </c>
      <c r="D464">
        <v>2</v>
      </c>
      <c r="E464" s="11">
        <v>1.8043981481481484E-2</v>
      </c>
      <c r="F464">
        <v>16</v>
      </c>
    </row>
    <row r="465" spans="1:6" x14ac:dyDescent="0.25">
      <c r="A465">
        <v>463</v>
      </c>
      <c r="B465">
        <v>6301</v>
      </c>
      <c r="C465">
        <v>1977</v>
      </c>
      <c r="D465">
        <v>3</v>
      </c>
      <c r="E465" s="11">
        <v>2.7337962962962967E-2</v>
      </c>
      <c r="F465">
        <v>19</v>
      </c>
    </row>
    <row r="466" spans="1:6" x14ac:dyDescent="0.25">
      <c r="A466">
        <v>464</v>
      </c>
      <c r="B466">
        <v>6316</v>
      </c>
      <c r="C466">
        <v>1977</v>
      </c>
      <c r="D466">
        <v>3</v>
      </c>
      <c r="E466" s="11">
        <v>3.0428240740740738E-2</v>
      </c>
      <c r="F466">
        <v>12</v>
      </c>
    </row>
    <row r="467" spans="1:6" x14ac:dyDescent="0.25">
      <c r="A467">
        <v>465</v>
      </c>
      <c r="B467">
        <v>6334</v>
      </c>
      <c r="C467">
        <v>1977</v>
      </c>
      <c r="D467">
        <v>4</v>
      </c>
      <c r="E467" s="11">
        <v>3.5902777777777777E-2</v>
      </c>
      <c r="F467">
        <v>19</v>
      </c>
    </row>
    <row r="468" spans="1:6" x14ac:dyDescent="0.25">
      <c r="A468">
        <v>466</v>
      </c>
      <c r="B468">
        <v>6341</v>
      </c>
      <c r="C468">
        <v>1977</v>
      </c>
      <c r="D468">
        <v>4</v>
      </c>
      <c r="E468" s="11">
        <v>3.7453703703703704E-2</v>
      </c>
      <c r="F468">
        <v>25</v>
      </c>
    </row>
    <row r="469" spans="1:6" x14ac:dyDescent="0.25">
      <c r="A469">
        <v>467</v>
      </c>
      <c r="B469">
        <v>6361</v>
      </c>
      <c r="C469">
        <v>1977</v>
      </c>
      <c r="D469">
        <v>4</v>
      </c>
      <c r="E469" s="11">
        <v>4.1307870370370363E-2</v>
      </c>
      <c r="F469">
        <v>18</v>
      </c>
    </row>
    <row r="470" spans="1:6" x14ac:dyDescent="0.25">
      <c r="A470">
        <v>468</v>
      </c>
      <c r="B470">
        <v>6364</v>
      </c>
      <c r="C470">
        <v>1976</v>
      </c>
      <c r="D470">
        <v>1</v>
      </c>
      <c r="E470" s="11">
        <v>0</v>
      </c>
      <c r="F470">
        <v>0</v>
      </c>
    </row>
    <row r="471" spans="1:6" x14ac:dyDescent="0.25">
      <c r="A471">
        <v>469</v>
      </c>
      <c r="B471">
        <v>6375</v>
      </c>
      <c r="C471">
        <v>1976</v>
      </c>
      <c r="D471">
        <v>1</v>
      </c>
      <c r="E471" s="11">
        <v>3.1018518518518517E-3</v>
      </c>
      <c r="F471">
        <v>7</v>
      </c>
    </row>
    <row r="472" spans="1:6" x14ac:dyDescent="0.25">
      <c r="A472">
        <v>470</v>
      </c>
      <c r="B472">
        <v>6384</v>
      </c>
      <c r="C472">
        <v>1976</v>
      </c>
      <c r="D472">
        <v>1</v>
      </c>
      <c r="E472" s="11">
        <v>5.9143518518518521E-3</v>
      </c>
      <c r="F472">
        <v>0</v>
      </c>
    </row>
    <row r="473" spans="1:6" x14ac:dyDescent="0.25">
      <c r="A473">
        <v>471</v>
      </c>
      <c r="B473">
        <v>6398</v>
      </c>
      <c r="C473">
        <v>1976</v>
      </c>
      <c r="D473">
        <v>2</v>
      </c>
      <c r="E473" s="11">
        <v>1.0532407407407407E-2</v>
      </c>
      <c r="F473">
        <v>3</v>
      </c>
    </row>
    <row r="474" spans="1:6" x14ac:dyDescent="0.25">
      <c r="A474">
        <v>472</v>
      </c>
      <c r="B474">
        <v>6483</v>
      </c>
      <c r="C474">
        <v>1976</v>
      </c>
      <c r="D474">
        <v>4</v>
      </c>
      <c r="E474" s="11">
        <v>3.3379629629629627E-2</v>
      </c>
      <c r="F474">
        <v>1</v>
      </c>
    </row>
    <row r="475" spans="1:6" x14ac:dyDescent="0.25">
      <c r="A475">
        <v>473</v>
      </c>
      <c r="B475">
        <v>6491</v>
      </c>
      <c r="C475">
        <v>1976</v>
      </c>
      <c r="D475">
        <v>4</v>
      </c>
      <c r="E475" s="11">
        <v>3.5358796296296298E-2</v>
      </c>
      <c r="F475">
        <v>2</v>
      </c>
    </row>
    <row r="476" spans="1:6" x14ac:dyDescent="0.25">
      <c r="A476">
        <v>474</v>
      </c>
      <c r="B476">
        <v>6497</v>
      </c>
      <c r="C476">
        <v>1976</v>
      </c>
      <c r="D476">
        <v>4</v>
      </c>
      <c r="E476" s="11">
        <v>3.6759259259259262E-2</v>
      </c>
      <c r="F476">
        <v>5</v>
      </c>
    </row>
    <row r="477" spans="1:6" x14ac:dyDescent="0.25">
      <c r="A477">
        <v>475</v>
      </c>
      <c r="B477">
        <v>6505</v>
      </c>
      <c r="C477">
        <v>1976</v>
      </c>
      <c r="D477">
        <v>4</v>
      </c>
      <c r="E477" s="11">
        <v>3.922453703703703E-2</v>
      </c>
      <c r="F477">
        <v>11</v>
      </c>
    </row>
    <row r="478" spans="1:6" x14ac:dyDescent="0.25">
      <c r="A478">
        <v>476</v>
      </c>
      <c r="B478">
        <v>6511</v>
      </c>
      <c r="C478">
        <v>1976</v>
      </c>
      <c r="D478">
        <v>4</v>
      </c>
      <c r="E478" s="11">
        <v>4.0324074074074075E-2</v>
      </c>
      <c r="F478">
        <v>4</v>
      </c>
    </row>
    <row r="479" spans="1:6" x14ac:dyDescent="0.25">
      <c r="A479">
        <v>477</v>
      </c>
      <c r="B479">
        <v>6523</v>
      </c>
      <c r="C479">
        <v>1975</v>
      </c>
      <c r="D479">
        <v>1</v>
      </c>
      <c r="E479" s="11">
        <v>0</v>
      </c>
      <c r="F479">
        <v>0</v>
      </c>
    </row>
    <row r="480" spans="1:6" x14ac:dyDescent="0.25">
      <c r="A480">
        <v>478</v>
      </c>
      <c r="B480">
        <v>6586</v>
      </c>
      <c r="C480">
        <v>1975</v>
      </c>
      <c r="D480">
        <v>2</v>
      </c>
      <c r="E480" s="11">
        <v>1.5578703703703704E-2</v>
      </c>
      <c r="F480">
        <v>2</v>
      </c>
    </row>
    <row r="481" spans="1:6" x14ac:dyDescent="0.25">
      <c r="A481">
        <v>479</v>
      </c>
      <c r="B481">
        <v>6612</v>
      </c>
      <c r="C481">
        <v>1975</v>
      </c>
      <c r="D481">
        <v>3</v>
      </c>
      <c r="E481" s="11">
        <v>2.1689814814814815E-2</v>
      </c>
      <c r="F481">
        <v>9</v>
      </c>
    </row>
    <row r="482" spans="1:6" x14ac:dyDescent="0.25">
      <c r="A482">
        <v>480</v>
      </c>
      <c r="B482">
        <v>6651</v>
      </c>
      <c r="C482">
        <v>1975</v>
      </c>
      <c r="D482">
        <v>4</v>
      </c>
      <c r="E482" s="11">
        <v>3.4004629629629628E-2</v>
      </c>
      <c r="F482">
        <v>3</v>
      </c>
    </row>
    <row r="483" spans="1:6" x14ac:dyDescent="0.25">
      <c r="A483">
        <v>481</v>
      </c>
      <c r="B483">
        <v>6664</v>
      </c>
      <c r="C483">
        <v>1975</v>
      </c>
      <c r="D483">
        <v>4</v>
      </c>
      <c r="E483" s="11">
        <v>3.9143518518518515E-2</v>
      </c>
      <c r="F483">
        <v>10</v>
      </c>
    </row>
    <row r="484" spans="1:6" x14ac:dyDescent="0.25">
      <c r="A484">
        <v>482</v>
      </c>
      <c r="B484">
        <v>6677</v>
      </c>
      <c r="C484">
        <v>1974</v>
      </c>
      <c r="D484">
        <v>1</v>
      </c>
      <c r="E484" s="11">
        <v>0</v>
      </c>
      <c r="F484">
        <v>0</v>
      </c>
    </row>
    <row r="485" spans="1:6" x14ac:dyDescent="0.25">
      <c r="A485">
        <v>483</v>
      </c>
      <c r="B485">
        <v>6687</v>
      </c>
      <c r="C485">
        <v>1974</v>
      </c>
      <c r="D485">
        <v>1</v>
      </c>
      <c r="E485" s="11">
        <v>3.3564814814814816E-3</v>
      </c>
      <c r="F485">
        <v>7</v>
      </c>
    </row>
    <row r="486" spans="1:6" x14ac:dyDescent="0.25">
      <c r="A486">
        <v>484</v>
      </c>
      <c r="B486">
        <v>6702</v>
      </c>
      <c r="C486">
        <v>1974</v>
      </c>
      <c r="D486">
        <v>1</v>
      </c>
      <c r="E486" s="11">
        <v>8.9699074074074073E-3</v>
      </c>
      <c r="F486">
        <v>14</v>
      </c>
    </row>
    <row r="487" spans="1:6" x14ac:dyDescent="0.25">
      <c r="A487">
        <v>485</v>
      </c>
      <c r="B487">
        <v>6727</v>
      </c>
      <c r="C487">
        <v>1974</v>
      </c>
      <c r="D487">
        <v>2</v>
      </c>
      <c r="E487" s="11">
        <v>1.6284722222222221E-2</v>
      </c>
      <c r="F487">
        <v>17</v>
      </c>
    </row>
    <row r="488" spans="1:6" x14ac:dyDescent="0.25">
      <c r="A488">
        <v>486</v>
      </c>
      <c r="B488">
        <v>6757</v>
      </c>
      <c r="C488">
        <v>1974</v>
      </c>
      <c r="D488">
        <v>3</v>
      </c>
      <c r="E488" s="11">
        <v>2.4780092592592593E-2</v>
      </c>
      <c r="F488">
        <v>24</v>
      </c>
    </row>
    <row r="489" spans="1:6" x14ac:dyDescent="0.25">
      <c r="A489">
        <v>487</v>
      </c>
      <c r="B489">
        <v>6780</v>
      </c>
      <c r="C489">
        <v>1974</v>
      </c>
      <c r="D489">
        <v>4</v>
      </c>
      <c r="E489" s="11">
        <v>3.2118055555555559E-2</v>
      </c>
      <c r="F489">
        <v>17</v>
      </c>
    </row>
    <row r="490" spans="1:6" x14ac:dyDescent="0.25">
      <c r="A490">
        <v>488</v>
      </c>
      <c r="B490">
        <v>6812</v>
      </c>
      <c r="C490">
        <v>1973</v>
      </c>
      <c r="D490">
        <v>1</v>
      </c>
      <c r="E490" s="11">
        <v>0</v>
      </c>
      <c r="F490">
        <v>0</v>
      </c>
    </row>
    <row r="491" spans="1:6" x14ac:dyDescent="0.25">
      <c r="A491">
        <v>489</v>
      </c>
      <c r="B491">
        <v>6842</v>
      </c>
      <c r="C491">
        <v>1973</v>
      </c>
      <c r="D491">
        <v>1</v>
      </c>
      <c r="E491" s="11">
        <v>1.0069444444444443E-2</v>
      </c>
      <c r="F491">
        <v>7</v>
      </c>
    </row>
    <row r="492" spans="1:6" x14ac:dyDescent="0.25">
      <c r="A492">
        <v>490</v>
      </c>
      <c r="B492">
        <v>6875</v>
      </c>
      <c r="C492">
        <v>1973</v>
      </c>
      <c r="D492">
        <v>2</v>
      </c>
      <c r="E492" s="11">
        <v>2.0590277777777777E-2</v>
      </c>
      <c r="F492">
        <v>14</v>
      </c>
    </row>
    <row r="493" spans="1:6" x14ac:dyDescent="0.25">
      <c r="A493">
        <v>491</v>
      </c>
      <c r="B493">
        <v>6941</v>
      </c>
      <c r="C493">
        <v>1973</v>
      </c>
      <c r="D493">
        <v>4</v>
      </c>
      <c r="E493" s="11">
        <v>3.9837962962962957E-2</v>
      </c>
      <c r="F493">
        <v>8</v>
      </c>
    </row>
    <row r="494" spans="1:6" x14ac:dyDescent="0.25">
      <c r="A494">
        <v>492</v>
      </c>
      <c r="B494">
        <v>6942</v>
      </c>
      <c r="C494">
        <v>1973</v>
      </c>
      <c r="D494">
        <v>4</v>
      </c>
      <c r="E494" s="11">
        <v>4.1666666666666664E-2</v>
      </c>
      <c r="F494">
        <v>7</v>
      </c>
    </row>
    <row r="495" spans="1:6" x14ac:dyDescent="0.25">
      <c r="A495">
        <v>493</v>
      </c>
      <c r="B495">
        <v>6955</v>
      </c>
      <c r="C495">
        <v>1972</v>
      </c>
      <c r="D495">
        <v>1</v>
      </c>
      <c r="E495" s="11">
        <v>0</v>
      </c>
      <c r="F495">
        <v>0</v>
      </c>
    </row>
    <row r="496" spans="1:6" x14ac:dyDescent="0.25">
      <c r="A496">
        <v>494</v>
      </c>
      <c r="B496">
        <v>6979</v>
      </c>
      <c r="C496">
        <v>1972</v>
      </c>
      <c r="D496">
        <v>1</v>
      </c>
      <c r="E496" s="11">
        <v>8.8888888888888889E-3</v>
      </c>
      <c r="F496">
        <v>3</v>
      </c>
    </row>
    <row r="497" spans="1:6" x14ac:dyDescent="0.25">
      <c r="A497">
        <v>495</v>
      </c>
      <c r="B497">
        <v>7017</v>
      </c>
      <c r="C497">
        <v>1972</v>
      </c>
      <c r="D497">
        <v>2</v>
      </c>
      <c r="E497" s="11">
        <v>1.9907407407407408E-2</v>
      </c>
      <c r="F497">
        <v>10</v>
      </c>
    </row>
    <row r="498" spans="1:6" x14ac:dyDescent="0.25">
      <c r="A498">
        <v>496</v>
      </c>
      <c r="B498">
        <v>7024</v>
      </c>
      <c r="C498">
        <v>1972</v>
      </c>
      <c r="D498">
        <v>2</v>
      </c>
      <c r="E498" s="11">
        <v>2.074074074074074E-2</v>
      </c>
      <c r="F498">
        <v>7</v>
      </c>
    </row>
    <row r="499" spans="1:6" x14ac:dyDescent="0.25">
      <c r="A499">
        <v>497</v>
      </c>
      <c r="B499">
        <v>7035</v>
      </c>
      <c r="C499">
        <v>1972</v>
      </c>
      <c r="D499">
        <v>3</v>
      </c>
      <c r="E499" s="11">
        <v>2.4074074074074074E-2</v>
      </c>
      <c r="F499">
        <v>14</v>
      </c>
    </row>
    <row r="500" spans="1:6" x14ac:dyDescent="0.25">
      <c r="A500">
        <v>498</v>
      </c>
      <c r="B500">
        <v>7065</v>
      </c>
      <c r="C500">
        <v>1972</v>
      </c>
      <c r="D500">
        <v>4</v>
      </c>
      <c r="E500" s="11">
        <v>3.3321759259259259E-2</v>
      </c>
      <c r="F500">
        <v>21</v>
      </c>
    </row>
    <row r="501" spans="1:6" x14ac:dyDescent="0.25">
      <c r="A501">
        <v>499</v>
      </c>
      <c r="B501">
        <v>7091</v>
      </c>
      <c r="C501">
        <v>1971</v>
      </c>
      <c r="D501">
        <v>1</v>
      </c>
      <c r="E501" s="11">
        <v>0</v>
      </c>
      <c r="F501">
        <v>0</v>
      </c>
    </row>
    <row r="502" spans="1:6" x14ac:dyDescent="0.25">
      <c r="A502">
        <v>500</v>
      </c>
      <c r="B502">
        <v>7113</v>
      </c>
      <c r="C502">
        <v>1971</v>
      </c>
      <c r="D502">
        <v>1</v>
      </c>
      <c r="E502" s="11">
        <v>6.2847222222222219E-3</v>
      </c>
      <c r="F502">
        <v>3</v>
      </c>
    </row>
    <row r="503" spans="1:6" x14ac:dyDescent="0.25">
      <c r="A503">
        <v>501</v>
      </c>
      <c r="B503">
        <v>7127</v>
      </c>
      <c r="C503">
        <v>1971</v>
      </c>
      <c r="D503">
        <v>2</v>
      </c>
      <c r="E503" s="11">
        <v>1.0462962962962962E-2</v>
      </c>
      <c r="F503">
        <v>6</v>
      </c>
    </row>
    <row r="504" spans="1:6" x14ac:dyDescent="0.25">
      <c r="A504">
        <v>502</v>
      </c>
      <c r="B504">
        <v>7131</v>
      </c>
      <c r="C504">
        <v>1971</v>
      </c>
      <c r="D504">
        <v>2</v>
      </c>
      <c r="E504" s="11">
        <v>1.0891203703703703E-2</v>
      </c>
      <c r="F504">
        <v>0</v>
      </c>
    </row>
    <row r="505" spans="1:6" x14ac:dyDescent="0.25">
      <c r="A505">
        <v>503</v>
      </c>
      <c r="B505">
        <v>7152</v>
      </c>
      <c r="C505">
        <v>1971</v>
      </c>
      <c r="D505">
        <v>2</v>
      </c>
      <c r="E505" s="11">
        <v>1.5092592592592591E-2</v>
      </c>
      <c r="F505">
        <v>7</v>
      </c>
    </row>
    <row r="506" spans="1:6" x14ac:dyDescent="0.25">
      <c r="A506">
        <v>504</v>
      </c>
      <c r="B506">
        <v>7221</v>
      </c>
      <c r="C506">
        <v>1971</v>
      </c>
      <c r="D506">
        <v>4</v>
      </c>
      <c r="E506" s="11">
        <v>3.619212962962963E-2</v>
      </c>
      <c r="F506">
        <v>0</v>
      </c>
    </row>
    <row r="507" spans="1:6" x14ac:dyDescent="0.25">
      <c r="A507">
        <v>505</v>
      </c>
      <c r="B507">
        <v>7238</v>
      </c>
      <c r="C507">
        <v>1971</v>
      </c>
      <c r="D507">
        <v>4</v>
      </c>
      <c r="E507" s="11">
        <v>4.1562499999999995E-2</v>
      </c>
      <c r="F507">
        <v>3</v>
      </c>
    </row>
    <row r="508" spans="1:6" x14ac:dyDescent="0.25">
      <c r="A508">
        <v>506</v>
      </c>
      <c r="B508">
        <v>7242</v>
      </c>
      <c r="C508">
        <v>1970</v>
      </c>
      <c r="D508">
        <v>1</v>
      </c>
      <c r="E508" s="11">
        <v>0</v>
      </c>
      <c r="F508">
        <v>0</v>
      </c>
    </row>
    <row r="509" spans="1:6" x14ac:dyDescent="0.25">
      <c r="A509">
        <v>507</v>
      </c>
      <c r="B509">
        <v>7259</v>
      </c>
      <c r="C509">
        <v>1970</v>
      </c>
      <c r="D509">
        <v>1</v>
      </c>
      <c r="E509" s="11">
        <v>5.3009259259259268E-3</v>
      </c>
      <c r="F509">
        <v>3</v>
      </c>
    </row>
    <row r="510" spans="1:6" x14ac:dyDescent="0.25">
      <c r="A510">
        <v>508</v>
      </c>
      <c r="B510">
        <v>7278</v>
      </c>
      <c r="C510">
        <v>1970</v>
      </c>
      <c r="D510">
        <v>2</v>
      </c>
      <c r="E510" s="11">
        <v>1.1342592592592593E-2</v>
      </c>
      <c r="F510">
        <v>6</v>
      </c>
    </row>
    <row r="511" spans="1:6" x14ac:dyDescent="0.25">
      <c r="A511">
        <v>509</v>
      </c>
      <c r="B511">
        <v>7294</v>
      </c>
      <c r="C511">
        <v>1970</v>
      </c>
      <c r="D511">
        <v>2</v>
      </c>
      <c r="E511" s="11">
        <v>1.5104166666666667E-2</v>
      </c>
      <c r="F511">
        <v>9</v>
      </c>
    </row>
    <row r="512" spans="1:6" x14ac:dyDescent="0.25">
      <c r="A512">
        <v>510</v>
      </c>
      <c r="B512">
        <v>7301</v>
      </c>
      <c r="C512">
        <v>1970</v>
      </c>
      <c r="D512">
        <v>2</v>
      </c>
      <c r="E512" s="11">
        <v>1.6712962962962964E-2</v>
      </c>
      <c r="F512">
        <v>16</v>
      </c>
    </row>
    <row r="513" spans="1:6" x14ac:dyDescent="0.25">
      <c r="A513">
        <v>511</v>
      </c>
      <c r="B513">
        <v>7340</v>
      </c>
      <c r="C513">
        <v>1970</v>
      </c>
      <c r="D513">
        <v>3</v>
      </c>
      <c r="E513" s="11">
        <v>2.7743055555555556E-2</v>
      </c>
      <c r="F513">
        <v>9</v>
      </c>
    </row>
    <row r="514" spans="1:6" x14ac:dyDescent="0.25">
      <c r="A514">
        <v>512</v>
      </c>
      <c r="B514">
        <v>7349</v>
      </c>
      <c r="C514">
        <v>1970</v>
      </c>
      <c r="D514">
        <v>3</v>
      </c>
      <c r="E514" s="11">
        <v>2.9976851851851852E-2</v>
      </c>
      <c r="F514">
        <v>16</v>
      </c>
    </row>
    <row r="515" spans="1:6" x14ac:dyDescent="0.25">
      <c r="A515">
        <v>513</v>
      </c>
      <c r="B515">
        <v>7384</v>
      </c>
      <c r="C515">
        <v>1969</v>
      </c>
      <c r="D515">
        <v>1</v>
      </c>
      <c r="E515" s="11">
        <v>0</v>
      </c>
      <c r="F515">
        <v>0</v>
      </c>
    </row>
    <row r="516" spans="1:6" x14ac:dyDescent="0.25">
      <c r="A516">
        <v>514</v>
      </c>
      <c r="B516">
        <v>7432</v>
      </c>
      <c r="C516">
        <v>1969</v>
      </c>
      <c r="D516">
        <v>2</v>
      </c>
      <c r="E516" s="11">
        <v>1.4189814814814817E-2</v>
      </c>
      <c r="F516">
        <v>7</v>
      </c>
    </row>
    <row r="517" spans="1:6" x14ac:dyDescent="0.25">
      <c r="A517">
        <v>515</v>
      </c>
      <c r="B517">
        <v>7470</v>
      </c>
      <c r="C517">
        <v>1969</v>
      </c>
      <c r="D517">
        <v>3</v>
      </c>
      <c r="E517" s="11">
        <v>2.3831018518518519E-2</v>
      </c>
      <c r="F517">
        <v>10</v>
      </c>
    </row>
    <row r="518" spans="1:6" x14ac:dyDescent="0.25">
      <c r="A518">
        <v>516</v>
      </c>
      <c r="B518">
        <v>7486</v>
      </c>
      <c r="C518">
        <v>1969</v>
      </c>
      <c r="D518">
        <v>3</v>
      </c>
      <c r="E518" s="11">
        <v>2.8194444444444446E-2</v>
      </c>
      <c r="F518">
        <v>13</v>
      </c>
    </row>
    <row r="519" spans="1:6" x14ac:dyDescent="0.25">
      <c r="A519">
        <v>517</v>
      </c>
      <c r="B519">
        <v>7499</v>
      </c>
      <c r="C519">
        <v>1969</v>
      </c>
      <c r="D519">
        <v>4</v>
      </c>
      <c r="E519" s="11">
        <v>3.1967592592592596E-2</v>
      </c>
      <c r="F519">
        <v>16</v>
      </c>
    </row>
    <row r="520" spans="1:6" x14ac:dyDescent="0.25">
      <c r="A520">
        <v>518</v>
      </c>
      <c r="B520">
        <v>7530</v>
      </c>
      <c r="C520">
        <v>1969</v>
      </c>
      <c r="D520">
        <v>4</v>
      </c>
      <c r="E520" s="11">
        <v>3.9212962962962963E-2</v>
      </c>
      <c r="F520">
        <v>9</v>
      </c>
    </row>
    <row r="521" spans="1:6" x14ac:dyDescent="0.25">
      <c r="A521">
        <v>519</v>
      </c>
      <c r="B521">
        <v>7549</v>
      </c>
      <c r="C521">
        <v>1968</v>
      </c>
      <c r="D521">
        <v>1</v>
      </c>
      <c r="E521" s="11">
        <v>0</v>
      </c>
      <c r="F521">
        <v>0</v>
      </c>
    </row>
    <row r="522" spans="1:6" x14ac:dyDescent="0.25">
      <c r="A522">
        <v>520</v>
      </c>
      <c r="B522">
        <v>7564</v>
      </c>
      <c r="C522">
        <v>1968</v>
      </c>
      <c r="D522">
        <v>1</v>
      </c>
      <c r="E522" s="11">
        <v>3.3101851851851855E-3</v>
      </c>
      <c r="F522">
        <v>3</v>
      </c>
    </row>
    <row r="523" spans="1:6" x14ac:dyDescent="0.25">
      <c r="A523">
        <v>521</v>
      </c>
      <c r="B523">
        <v>7593</v>
      </c>
      <c r="C523">
        <v>1968</v>
      </c>
      <c r="D523">
        <v>2</v>
      </c>
      <c r="E523" s="11">
        <v>1.2210648148148149E-2</v>
      </c>
      <c r="F523">
        <v>6</v>
      </c>
    </row>
    <row r="524" spans="1:6" x14ac:dyDescent="0.25">
      <c r="A524">
        <v>522</v>
      </c>
      <c r="B524">
        <v>7599</v>
      </c>
      <c r="C524">
        <v>1968</v>
      </c>
      <c r="D524">
        <v>2</v>
      </c>
      <c r="E524" s="11">
        <v>1.3182870370370369E-2</v>
      </c>
      <c r="F524">
        <v>13</v>
      </c>
    </row>
    <row r="525" spans="1:6" x14ac:dyDescent="0.25">
      <c r="A525">
        <v>523</v>
      </c>
      <c r="B525">
        <v>7609</v>
      </c>
      <c r="C525">
        <v>1968</v>
      </c>
      <c r="D525">
        <v>2</v>
      </c>
      <c r="E525" s="11">
        <v>1.607638888888889E-2</v>
      </c>
      <c r="F525">
        <v>6</v>
      </c>
    </row>
    <row r="526" spans="1:6" x14ac:dyDescent="0.25">
      <c r="A526">
        <v>524</v>
      </c>
      <c r="B526">
        <v>7626</v>
      </c>
      <c r="C526">
        <v>1968</v>
      </c>
      <c r="D526">
        <v>2</v>
      </c>
      <c r="E526" s="11">
        <v>2.0763888888888891E-2</v>
      </c>
      <c r="F526">
        <v>9</v>
      </c>
    </row>
    <row r="527" spans="1:6" x14ac:dyDescent="0.25">
      <c r="A527">
        <v>525</v>
      </c>
      <c r="B527">
        <v>7649</v>
      </c>
      <c r="C527">
        <v>1968</v>
      </c>
      <c r="D527">
        <v>3</v>
      </c>
      <c r="E527" s="11">
        <v>2.6793981481481481E-2</v>
      </c>
      <c r="F527">
        <v>16</v>
      </c>
    </row>
    <row r="528" spans="1:6" x14ac:dyDescent="0.25">
      <c r="A528">
        <v>526</v>
      </c>
      <c r="B528">
        <v>7664</v>
      </c>
      <c r="C528">
        <v>1968</v>
      </c>
      <c r="D528">
        <v>3</v>
      </c>
      <c r="E528" s="11">
        <v>3.0821759259259261E-2</v>
      </c>
      <c r="F528">
        <v>19</v>
      </c>
    </row>
    <row r="529" spans="1:6" x14ac:dyDescent="0.25">
      <c r="A529">
        <v>527</v>
      </c>
      <c r="B529">
        <v>7677</v>
      </c>
      <c r="C529">
        <v>1968</v>
      </c>
      <c r="D529">
        <v>4</v>
      </c>
      <c r="E529" s="11">
        <v>3.3622685185185186E-2</v>
      </c>
      <c r="F529">
        <v>26</v>
      </c>
    </row>
    <row r="530" spans="1:6" x14ac:dyDescent="0.25">
      <c r="A530">
        <v>528</v>
      </c>
      <c r="B530">
        <v>7682</v>
      </c>
      <c r="C530">
        <v>1968</v>
      </c>
      <c r="D530">
        <v>4</v>
      </c>
      <c r="E530" s="11">
        <v>3.4895833333333334E-2</v>
      </c>
      <c r="F530">
        <v>19</v>
      </c>
    </row>
    <row r="531" spans="1:6" x14ac:dyDescent="0.25">
      <c r="A531">
        <v>529</v>
      </c>
      <c r="B531">
        <v>7710</v>
      </c>
      <c r="C531">
        <v>1967</v>
      </c>
      <c r="D531">
        <v>1</v>
      </c>
      <c r="E531" s="11">
        <v>0</v>
      </c>
      <c r="F531">
        <v>0</v>
      </c>
    </row>
    <row r="532" spans="1:6" x14ac:dyDescent="0.25">
      <c r="A532">
        <v>530</v>
      </c>
      <c r="B532">
        <v>7731</v>
      </c>
      <c r="C532">
        <v>1967</v>
      </c>
      <c r="D532">
        <v>1</v>
      </c>
      <c r="E532" s="11">
        <v>5.844907407407408E-3</v>
      </c>
      <c r="F532">
        <v>7</v>
      </c>
    </row>
    <row r="533" spans="1:6" x14ac:dyDescent="0.25">
      <c r="A533">
        <v>531</v>
      </c>
      <c r="B533">
        <v>7753</v>
      </c>
      <c r="C533">
        <v>1967</v>
      </c>
      <c r="D533">
        <v>2</v>
      </c>
      <c r="E533" s="11">
        <v>1.2974537037037038E-2</v>
      </c>
      <c r="F533">
        <v>0</v>
      </c>
    </row>
    <row r="534" spans="1:6" x14ac:dyDescent="0.25">
      <c r="A534">
        <v>532</v>
      </c>
      <c r="B534">
        <v>7768</v>
      </c>
      <c r="C534">
        <v>1967</v>
      </c>
      <c r="D534">
        <v>2</v>
      </c>
      <c r="E534" s="11">
        <v>1.7314814814814814E-2</v>
      </c>
      <c r="F534">
        <v>7</v>
      </c>
    </row>
    <row r="535" spans="1:6" x14ac:dyDescent="0.25">
      <c r="A535">
        <v>533</v>
      </c>
      <c r="B535">
        <v>7777</v>
      </c>
      <c r="C535">
        <v>1967</v>
      </c>
      <c r="D535">
        <v>2</v>
      </c>
      <c r="E535" s="11">
        <v>1.9849537037037037E-2</v>
      </c>
      <c r="F535">
        <v>4</v>
      </c>
    </row>
    <row r="536" spans="1:6" x14ac:dyDescent="0.25">
      <c r="A536">
        <v>534</v>
      </c>
      <c r="B536">
        <v>7786</v>
      </c>
      <c r="C536">
        <v>1967</v>
      </c>
      <c r="D536">
        <v>3</v>
      </c>
      <c r="E536" s="11">
        <v>2.2430555555555554E-2</v>
      </c>
      <c r="F536">
        <v>11</v>
      </c>
    </row>
    <row r="537" spans="1:6" x14ac:dyDescent="0.25">
      <c r="A537">
        <v>535</v>
      </c>
      <c r="B537">
        <v>7812</v>
      </c>
      <c r="C537">
        <v>1967</v>
      </c>
      <c r="D537">
        <v>3</v>
      </c>
      <c r="E537" s="11">
        <v>3.0127314814814819E-2</v>
      </c>
      <c r="F537">
        <v>18</v>
      </c>
    </row>
    <row r="538" spans="1:6" x14ac:dyDescent="0.25">
      <c r="A538">
        <v>536</v>
      </c>
      <c r="B538">
        <v>7835</v>
      </c>
      <c r="C538">
        <v>1967</v>
      </c>
      <c r="D538">
        <v>4</v>
      </c>
      <c r="E538" s="11">
        <v>3.667824074074074E-2</v>
      </c>
      <c r="F538">
        <v>25</v>
      </c>
    </row>
  </sheetData>
  <autoFilter ref="A2:F538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248"/>
  <sheetViews>
    <sheetView workbookViewId="0">
      <pane xSplit="2" ySplit="8" topLeftCell="F9" activePane="bottomRight" state="frozen"/>
      <selection pane="topRight" activeCell="B1" sqref="B1"/>
      <selection pane="bottomLeft" activeCell="A4" sqref="A4"/>
      <selection pane="bottomRight" activeCell="A4" sqref="A4"/>
    </sheetView>
  </sheetViews>
  <sheetFormatPr defaultRowHeight="15" x14ac:dyDescent="0.25"/>
  <cols>
    <col min="1" max="1" width="7.5703125" customWidth="1"/>
    <col min="2" max="2" width="13.42578125" customWidth="1"/>
    <col min="3" max="50" width="4.7109375" customWidth="1"/>
  </cols>
  <sheetData>
    <row r="1" spans="1:50" hidden="1" x14ac:dyDescent="0.25"/>
    <row r="2" spans="1:50" hidden="1" x14ac:dyDescent="0.25">
      <c r="B2" s="9" t="s">
        <v>16</v>
      </c>
      <c r="C2">
        <v>16</v>
      </c>
      <c r="D2">
        <v>20</v>
      </c>
      <c r="E2">
        <v>18</v>
      </c>
      <c r="F2">
        <v>17</v>
      </c>
      <c r="G2">
        <v>15</v>
      </c>
      <c r="H2">
        <v>16</v>
      </c>
      <c r="I2">
        <v>10</v>
      </c>
      <c r="J2">
        <v>13</v>
      </c>
      <c r="K2">
        <v>10</v>
      </c>
      <c r="L2">
        <v>14</v>
      </c>
      <c r="M2">
        <v>17</v>
      </c>
      <c r="N2">
        <v>19</v>
      </c>
      <c r="O2">
        <v>12</v>
      </c>
      <c r="P2">
        <v>13</v>
      </c>
      <c r="Q2">
        <v>12</v>
      </c>
      <c r="R2">
        <v>16</v>
      </c>
      <c r="S2">
        <v>10</v>
      </c>
      <c r="T2">
        <v>10</v>
      </c>
      <c r="U2">
        <v>9</v>
      </c>
      <c r="V2">
        <v>12</v>
      </c>
      <c r="W2">
        <v>11</v>
      </c>
      <c r="X2">
        <v>14</v>
      </c>
      <c r="Y2">
        <v>12</v>
      </c>
      <c r="Z2">
        <v>9</v>
      </c>
      <c r="AA2">
        <v>11</v>
      </c>
      <c r="AB2">
        <v>9</v>
      </c>
      <c r="AC2">
        <v>9</v>
      </c>
      <c r="AD2">
        <v>12</v>
      </c>
      <c r="AE2">
        <v>13</v>
      </c>
      <c r="AF2">
        <v>11</v>
      </c>
      <c r="AG2">
        <v>11</v>
      </c>
      <c r="AH2">
        <v>9</v>
      </c>
      <c r="AI2">
        <v>10</v>
      </c>
      <c r="AJ2">
        <v>8</v>
      </c>
      <c r="AK2">
        <v>10</v>
      </c>
      <c r="AL2">
        <v>12</v>
      </c>
      <c r="AM2">
        <v>8</v>
      </c>
      <c r="AN2">
        <v>9</v>
      </c>
      <c r="AO2">
        <v>9</v>
      </c>
      <c r="AP2">
        <v>5</v>
      </c>
      <c r="AQ2">
        <v>6</v>
      </c>
      <c r="AR2">
        <v>5</v>
      </c>
      <c r="AS2">
        <v>6</v>
      </c>
      <c r="AT2">
        <v>7</v>
      </c>
      <c r="AU2">
        <v>7</v>
      </c>
      <c r="AV2">
        <v>6</v>
      </c>
      <c r="AW2">
        <v>10</v>
      </c>
      <c r="AX2">
        <v>8</v>
      </c>
    </row>
    <row r="3" spans="1:50" hidden="1" x14ac:dyDescent="0.25">
      <c r="B3" s="9" t="s">
        <v>17</v>
      </c>
      <c r="C3">
        <v>1</v>
      </c>
      <c r="D3">
        <v>17</v>
      </c>
      <c r="E3">
        <v>37</v>
      </c>
      <c r="F3">
        <v>55</v>
      </c>
      <c r="G3">
        <v>72</v>
      </c>
      <c r="H3">
        <v>87</v>
      </c>
      <c r="I3">
        <v>103</v>
      </c>
      <c r="J3">
        <v>113</v>
      </c>
      <c r="K3">
        <v>126</v>
      </c>
      <c r="L3">
        <v>136</v>
      </c>
      <c r="M3">
        <v>150</v>
      </c>
      <c r="N3">
        <v>167</v>
      </c>
      <c r="O3">
        <v>186</v>
      </c>
      <c r="P3">
        <v>198</v>
      </c>
      <c r="Q3">
        <v>211</v>
      </c>
      <c r="R3">
        <v>223</v>
      </c>
      <c r="S3">
        <v>239</v>
      </c>
      <c r="T3">
        <v>249</v>
      </c>
      <c r="U3">
        <v>259</v>
      </c>
      <c r="V3">
        <v>268</v>
      </c>
      <c r="W3">
        <v>280</v>
      </c>
      <c r="X3">
        <v>291</v>
      </c>
      <c r="Y3">
        <v>305</v>
      </c>
      <c r="Z3">
        <v>317</v>
      </c>
      <c r="AA3">
        <v>326</v>
      </c>
      <c r="AB3">
        <v>337</v>
      </c>
      <c r="AC3">
        <v>346</v>
      </c>
      <c r="AD3">
        <v>355</v>
      </c>
      <c r="AE3">
        <v>367</v>
      </c>
      <c r="AF3">
        <v>380</v>
      </c>
      <c r="AG3">
        <v>391</v>
      </c>
      <c r="AH3">
        <v>402</v>
      </c>
      <c r="AI3">
        <v>411</v>
      </c>
      <c r="AJ3">
        <v>421</v>
      </c>
      <c r="AK3">
        <v>429</v>
      </c>
      <c r="AL3">
        <v>439</v>
      </c>
      <c r="AM3">
        <v>451</v>
      </c>
      <c r="AN3">
        <v>459</v>
      </c>
      <c r="AO3">
        <v>468</v>
      </c>
      <c r="AP3">
        <v>477</v>
      </c>
      <c r="AQ3">
        <v>482</v>
      </c>
      <c r="AR3">
        <v>488</v>
      </c>
      <c r="AS3">
        <v>493</v>
      </c>
      <c r="AT3">
        <v>499</v>
      </c>
      <c r="AU3">
        <v>506</v>
      </c>
      <c r="AV3">
        <v>513</v>
      </c>
      <c r="AW3">
        <v>519</v>
      </c>
      <c r="AX3">
        <v>529</v>
      </c>
    </row>
    <row r="4" spans="1:50" ht="30" customHeight="1" x14ac:dyDescent="0.25">
      <c r="B4" s="13" t="s">
        <v>22</v>
      </c>
      <c r="C4" s="14">
        <v>2014</v>
      </c>
      <c r="D4" s="14">
        <v>2013</v>
      </c>
      <c r="E4" s="31">
        <v>2012</v>
      </c>
      <c r="F4" s="31">
        <v>2011</v>
      </c>
      <c r="G4" s="31">
        <v>2010</v>
      </c>
      <c r="H4" s="31">
        <v>2009</v>
      </c>
      <c r="I4" s="31">
        <v>2008</v>
      </c>
      <c r="J4" s="31">
        <v>2007</v>
      </c>
      <c r="K4" s="31">
        <v>2006</v>
      </c>
      <c r="L4" s="31">
        <v>2005</v>
      </c>
      <c r="M4" s="31">
        <v>2004</v>
      </c>
      <c r="N4" s="31">
        <v>2003</v>
      </c>
      <c r="O4" s="31">
        <v>2002</v>
      </c>
      <c r="P4" s="31">
        <v>2001</v>
      </c>
      <c r="Q4" s="31">
        <v>2000</v>
      </c>
      <c r="R4" s="31">
        <v>1999</v>
      </c>
      <c r="S4" s="31">
        <v>1998</v>
      </c>
      <c r="T4" s="31">
        <v>1997</v>
      </c>
      <c r="U4" s="31">
        <v>1996</v>
      </c>
      <c r="V4" s="31">
        <v>1995</v>
      </c>
      <c r="W4" s="31">
        <v>1994</v>
      </c>
      <c r="X4" s="31">
        <v>1993</v>
      </c>
      <c r="Y4" s="31">
        <v>1992</v>
      </c>
      <c r="Z4" s="31">
        <v>1991</v>
      </c>
      <c r="AA4" s="31">
        <v>1990</v>
      </c>
      <c r="AB4" s="31">
        <v>1989</v>
      </c>
      <c r="AC4" s="31">
        <v>1988</v>
      </c>
      <c r="AD4" s="31">
        <v>1987</v>
      </c>
      <c r="AE4" s="31">
        <v>1986</v>
      </c>
      <c r="AF4" s="31">
        <v>1985</v>
      </c>
      <c r="AG4" s="31">
        <v>1984</v>
      </c>
      <c r="AH4" s="31">
        <v>1983</v>
      </c>
      <c r="AI4" s="31">
        <v>1982</v>
      </c>
      <c r="AJ4" s="31">
        <v>1981</v>
      </c>
      <c r="AK4" s="31">
        <v>1980</v>
      </c>
      <c r="AL4" s="31">
        <v>1979</v>
      </c>
      <c r="AM4" s="31">
        <v>1978</v>
      </c>
      <c r="AN4" s="31">
        <v>1977</v>
      </c>
      <c r="AO4" s="31">
        <v>1976</v>
      </c>
      <c r="AP4" s="31">
        <v>1975</v>
      </c>
      <c r="AQ4" s="31">
        <v>1974</v>
      </c>
      <c r="AR4" s="31">
        <v>1973</v>
      </c>
      <c r="AS4" s="31">
        <v>1972</v>
      </c>
      <c r="AT4" s="31">
        <v>1971</v>
      </c>
      <c r="AU4" s="31">
        <v>1970</v>
      </c>
      <c r="AV4" s="31">
        <v>1969</v>
      </c>
      <c r="AW4" s="31">
        <v>1968</v>
      </c>
      <c r="AX4" s="31">
        <v>1967</v>
      </c>
    </row>
    <row r="5" spans="1:50" x14ac:dyDescent="0.25">
      <c r="B5" s="28" t="s">
        <v>270</v>
      </c>
      <c r="C5" s="29">
        <v>25.27</v>
      </c>
      <c r="D5" s="29">
        <v>9.61</v>
      </c>
      <c r="E5" s="29">
        <v>6.9</v>
      </c>
      <c r="F5" s="29">
        <v>8.5299999999999994</v>
      </c>
      <c r="G5" s="29">
        <v>5.44</v>
      </c>
      <c r="H5" s="29">
        <v>8.08</v>
      </c>
      <c r="I5" s="29">
        <v>3.75</v>
      </c>
      <c r="J5" s="29">
        <v>7.7</v>
      </c>
      <c r="K5" s="29">
        <v>5.82</v>
      </c>
      <c r="L5" s="29">
        <v>4.53</v>
      </c>
      <c r="M5" s="29">
        <v>2.87</v>
      </c>
      <c r="N5" s="29">
        <v>13.58</v>
      </c>
      <c r="O5" s="29">
        <v>7.37</v>
      </c>
      <c r="P5" s="29">
        <v>13.48</v>
      </c>
      <c r="Q5" s="29">
        <v>7.81</v>
      </c>
      <c r="R5" s="29">
        <v>8.83</v>
      </c>
      <c r="S5" s="29">
        <v>4.43</v>
      </c>
      <c r="T5" s="29">
        <v>11.17</v>
      </c>
      <c r="U5" s="29">
        <v>10.44</v>
      </c>
      <c r="V5" s="29">
        <v>23.41</v>
      </c>
      <c r="W5" s="29">
        <v>6.89</v>
      </c>
      <c r="X5" s="29">
        <v>17.489999999999998</v>
      </c>
      <c r="Y5" s="29">
        <v>15.56</v>
      </c>
      <c r="Z5" s="29">
        <v>3.63</v>
      </c>
      <c r="AA5" s="29">
        <v>28.27</v>
      </c>
      <c r="AB5" s="29">
        <v>1.79</v>
      </c>
      <c r="AC5" s="29">
        <v>22.39</v>
      </c>
      <c r="AD5" s="29">
        <v>9.52</v>
      </c>
      <c r="AE5" s="29">
        <v>23.27</v>
      </c>
      <c r="AF5" s="29">
        <v>14.94</v>
      </c>
      <c r="AG5" s="29">
        <v>17.809999999999999</v>
      </c>
      <c r="AH5" s="29">
        <v>5.71</v>
      </c>
      <c r="AI5" s="29">
        <v>11.21</v>
      </c>
      <c r="AJ5" s="29">
        <v>15.2</v>
      </c>
      <c r="AK5" s="29">
        <v>3.41</v>
      </c>
      <c r="AL5" s="29">
        <v>6.01</v>
      </c>
      <c r="AM5" s="29">
        <v>11.92</v>
      </c>
      <c r="AN5" s="29">
        <v>12.98</v>
      </c>
      <c r="AO5" s="29">
        <v>3.69</v>
      </c>
      <c r="AP5" s="29">
        <v>4.76</v>
      </c>
      <c r="AQ5" s="29">
        <v>18.11</v>
      </c>
      <c r="AR5" s="29">
        <v>10.35</v>
      </c>
      <c r="AS5" s="29">
        <v>10.75</v>
      </c>
      <c r="AT5" s="29">
        <v>4.72</v>
      </c>
      <c r="AU5" s="29">
        <v>12.65</v>
      </c>
      <c r="AV5" s="29">
        <v>8.61</v>
      </c>
      <c r="AW5" s="29">
        <v>12.59</v>
      </c>
      <c r="AX5" s="29">
        <v>11.9</v>
      </c>
    </row>
    <row r="6" spans="1:50" x14ac:dyDescent="0.25">
      <c r="B6" s="28" t="s">
        <v>271</v>
      </c>
      <c r="C6" s="30">
        <v>36</v>
      </c>
      <c r="D6" s="30">
        <v>22</v>
      </c>
      <c r="E6" s="30">
        <v>17</v>
      </c>
      <c r="F6" s="30">
        <v>18</v>
      </c>
      <c r="G6" s="30">
        <v>14</v>
      </c>
      <c r="H6" s="30">
        <v>13</v>
      </c>
      <c r="I6" s="30">
        <v>4</v>
      </c>
      <c r="J6" s="30">
        <v>12</v>
      </c>
      <c r="K6" s="30">
        <v>11</v>
      </c>
      <c r="L6" s="30">
        <v>10</v>
      </c>
      <c r="M6" s="30">
        <v>11</v>
      </c>
      <c r="N6" s="30">
        <v>31</v>
      </c>
      <c r="O6" s="30">
        <v>14</v>
      </c>
      <c r="P6" s="30">
        <v>27</v>
      </c>
      <c r="Q6" s="30">
        <v>16</v>
      </c>
      <c r="R6" s="30">
        <v>13</v>
      </c>
      <c r="S6" s="30">
        <v>10</v>
      </c>
      <c r="T6" s="30">
        <v>14</v>
      </c>
      <c r="U6" s="30">
        <v>13</v>
      </c>
      <c r="V6" s="30">
        <v>32</v>
      </c>
      <c r="W6" s="30">
        <v>17</v>
      </c>
      <c r="X6" s="30">
        <v>34</v>
      </c>
      <c r="Y6" s="30">
        <v>27</v>
      </c>
      <c r="Z6" s="30">
        <v>9</v>
      </c>
      <c r="AA6" s="30">
        <v>45</v>
      </c>
      <c r="AB6" s="30">
        <v>7</v>
      </c>
      <c r="AC6" s="30">
        <v>32</v>
      </c>
      <c r="AD6" s="30">
        <v>26</v>
      </c>
      <c r="AE6" s="30">
        <v>41</v>
      </c>
      <c r="AF6" s="30">
        <v>22</v>
      </c>
      <c r="AG6" s="30">
        <v>29</v>
      </c>
      <c r="AH6" s="30">
        <v>10</v>
      </c>
      <c r="AI6" s="30">
        <v>20</v>
      </c>
      <c r="AJ6" s="30">
        <v>21</v>
      </c>
      <c r="AK6" s="30">
        <v>12</v>
      </c>
      <c r="AL6" s="30">
        <v>17</v>
      </c>
      <c r="AM6" s="30">
        <v>17</v>
      </c>
      <c r="AN6" s="30">
        <v>25</v>
      </c>
      <c r="AO6" s="30">
        <v>11</v>
      </c>
      <c r="AP6" s="30">
        <v>10</v>
      </c>
      <c r="AQ6" s="30">
        <v>24</v>
      </c>
      <c r="AR6" s="30">
        <v>14</v>
      </c>
      <c r="AS6" s="30">
        <v>21</v>
      </c>
      <c r="AT6" s="30">
        <v>7</v>
      </c>
      <c r="AU6" s="30">
        <v>16</v>
      </c>
      <c r="AV6" s="30">
        <v>16</v>
      </c>
      <c r="AW6" s="30">
        <v>26</v>
      </c>
      <c r="AX6" s="30">
        <v>25</v>
      </c>
    </row>
    <row r="7" spans="1:50" ht="15.75" thickBot="1" x14ac:dyDescent="0.3">
      <c r="B7" s="28" t="s">
        <v>272</v>
      </c>
      <c r="C7" s="29">
        <v>20.884297520661157</v>
      </c>
      <c r="D7" s="29">
        <v>7.9421487603305785</v>
      </c>
      <c r="E7" s="29">
        <v>5.7024793388429753</v>
      </c>
      <c r="F7" s="29">
        <v>7.0495867768595044</v>
      </c>
      <c r="G7" s="29">
        <v>4.4958677685950414</v>
      </c>
      <c r="H7" s="29">
        <v>6.6776859504132231</v>
      </c>
      <c r="I7" s="29">
        <v>3.0991735537190084</v>
      </c>
      <c r="J7" s="29">
        <v>6.3636363636363633</v>
      </c>
      <c r="K7" s="29">
        <v>4.8099173553719012</v>
      </c>
      <c r="L7" s="29">
        <v>3.7438016528925622</v>
      </c>
      <c r="M7" s="29">
        <v>2.3719008264462809</v>
      </c>
      <c r="N7" s="29">
        <v>11.223140495867769</v>
      </c>
      <c r="O7" s="29">
        <v>6.0909090909090908</v>
      </c>
      <c r="P7" s="29">
        <v>11.140495867768594</v>
      </c>
      <c r="Q7" s="29">
        <v>6.4545454545454541</v>
      </c>
      <c r="R7" s="29">
        <v>7.2975206611570247</v>
      </c>
      <c r="S7" s="29">
        <v>3.6611570247933884</v>
      </c>
      <c r="T7" s="29">
        <v>9.2314049586776861</v>
      </c>
      <c r="U7" s="29">
        <v>8.6280991735537196</v>
      </c>
      <c r="V7" s="29">
        <v>19.347107438016529</v>
      </c>
      <c r="W7" s="29">
        <v>5.6942148760330582</v>
      </c>
      <c r="X7" s="29">
        <v>14.454545454545455</v>
      </c>
      <c r="Y7" s="29">
        <v>12.859504132231406</v>
      </c>
      <c r="Z7" s="29">
        <v>3</v>
      </c>
      <c r="AA7" s="29">
        <v>23.363636363636363</v>
      </c>
      <c r="AB7" s="29">
        <v>1.4793388429752066</v>
      </c>
      <c r="AC7" s="29">
        <v>18.504132231404959</v>
      </c>
      <c r="AD7" s="29">
        <v>7.8677685950413228</v>
      </c>
      <c r="AE7" s="29">
        <v>19.231404958677686</v>
      </c>
      <c r="AF7" s="29">
        <v>12.347107438016529</v>
      </c>
      <c r="AG7" s="29">
        <v>14.71900826446281</v>
      </c>
      <c r="AH7" s="29">
        <v>4.7190082644628095</v>
      </c>
      <c r="AI7" s="29">
        <v>9.2644628099173545</v>
      </c>
      <c r="AJ7" s="29">
        <v>12.561983471074381</v>
      </c>
      <c r="AK7" s="29">
        <v>2.8181818181818183</v>
      </c>
      <c r="AL7" s="29">
        <v>4.9669421487603307</v>
      </c>
      <c r="AM7" s="29">
        <v>9.8512396694214868</v>
      </c>
      <c r="AN7" s="29">
        <v>10.727272727272727</v>
      </c>
      <c r="AO7" s="29">
        <v>3.049586776859504</v>
      </c>
      <c r="AP7" s="29">
        <v>3.9338842975206614</v>
      </c>
      <c r="AQ7" s="29">
        <v>14.96694214876033</v>
      </c>
      <c r="AR7" s="29">
        <v>8.5537190082644621</v>
      </c>
      <c r="AS7" s="29">
        <v>8.884297520661157</v>
      </c>
      <c r="AT7" s="29">
        <v>3.9008264462809916</v>
      </c>
      <c r="AU7" s="29">
        <v>10.454545454545455</v>
      </c>
      <c r="AV7" s="29">
        <v>7.115702479338843</v>
      </c>
      <c r="AW7" s="29">
        <v>10.404958677685951</v>
      </c>
      <c r="AX7" s="29">
        <v>9.8347107438016526</v>
      </c>
    </row>
    <row r="8" spans="1:50" ht="15.75" thickBot="1" x14ac:dyDescent="0.3">
      <c r="A8" s="5" t="s">
        <v>265</v>
      </c>
      <c r="B8" s="45" t="s">
        <v>9</v>
      </c>
    </row>
    <row r="9" spans="1:50" x14ac:dyDescent="0.25">
      <c r="A9" s="5" t="s">
        <v>261</v>
      </c>
      <c r="B9" s="1">
        <v>0</v>
      </c>
      <c r="C9" s="12">
        <v>0</v>
      </c>
      <c r="D9" s="12">
        <v>0</v>
      </c>
      <c r="E9" s="12">
        <v>0</v>
      </c>
      <c r="F9" s="12">
        <v>0</v>
      </c>
      <c r="G9" s="12">
        <v>0</v>
      </c>
      <c r="H9" s="12">
        <v>0</v>
      </c>
      <c r="I9" s="12">
        <v>0</v>
      </c>
      <c r="J9" s="12">
        <v>7</v>
      </c>
      <c r="K9" s="12">
        <v>0</v>
      </c>
      <c r="L9" s="12">
        <v>0</v>
      </c>
      <c r="M9" s="12">
        <v>0</v>
      </c>
      <c r="N9" s="12">
        <v>0</v>
      </c>
      <c r="O9" s="12">
        <v>0</v>
      </c>
      <c r="P9" s="12">
        <v>0</v>
      </c>
      <c r="Q9" s="12">
        <v>0</v>
      </c>
      <c r="R9" s="12">
        <v>0</v>
      </c>
      <c r="S9" s="12">
        <v>0</v>
      </c>
      <c r="T9" s="12">
        <v>0</v>
      </c>
      <c r="U9" s="12">
        <v>0</v>
      </c>
      <c r="V9" s="12">
        <v>0</v>
      </c>
      <c r="W9" s="12">
        <v>0</v>
      </c>
      <c r="X9" s="12">
        <v>0</v>
      </c>
      <c r="Y9" s="12">
        <v>0</v>
      </c>
      <c r="Z9" s="12">
        <v>0</v>
      </c>
      <c r="AA9" s="12">
        <v>0</v>
      </c>
      <c r="AB9" s="12">
        <v>0</v>
      </c>
      <c r="AC9" s="12">
        <v>0</v>
      </c>
      <c r="AD9" s="12">
        <v>0</v>
      </c>
      <c r="AE9" s="12">
        <v>0</v>
      </c>
      <c r="AF9" s="12">
        <v>0</v>
      </c>
      <c r="AG9" s="12">
        <v>0</v>
      </c>
      <c r="AH9" s="12">
        <v>0</v>
      </c>
      <c r="AI9" s="12">
        <v>0</v>
      </c>
      <c r="AJ9" s="12">
        <v>0</v>
      </c>
      <c r="AK9" s="12">
        <v>0</v>
      </c>
      <c r="AL9" s="12">
        <v>0</v>
      </c>
      <c r="AM9" s="12">
        <v>0</v>
      </c>
      <c r="AN9" s="12">
        <v>0</v>
      </c>
      <c r="AO9" s="12">
        <v>0</v>
      </c>
      <c r="AP9" s="12">
        <v>0</v>
      </c>
      <c r="AQ9" s="12">
        <v>0</v>
      </c>
      <c r="AR9" s="12">
        <v>0</v>
      </c>
      <c r="AS9" s="12">
        <v>0</v>
      </c>
      <c r="AT9" s="12">
        <v>0</v>
      </c>
      <c r="AU9" s="12">
        <v>0</v>
      </c>
      <c r="AV9" s="12">
        <v>0</v>
      </c>
      <c r="AW9" s="12">
        <v>0</v>
      </c>
      <c r="AX9" s="12">
        <v>0</v>
      </c>
    </row>
    <row r="10" spans="1:50" x14ac:dyDescent="0.25">
      <c r="A10" s="5" t="s">
        <v>261</v>
      </c>
      <c r="B10" s="1">
        <f t="shared" ref="B10:B73" si="0">B9+TIME(0,0,30)</f>
        <v>3.4722222222222224E-4</v>
      </c>
      <c r="C10" s="12">
        <v>2</v>
      </c>
      <c r="D10" s="12">
        <v>0</v>
      </c>
      <c r="E10" s="12">
        <v>0</v>
      </c>
      <c r="F10" s="12">
        <v>0</v>
      </c>
      <c r="G10" s="12">
        <v>0</v>
      </c>
      <c r="H10" s="12">
        <v>0</v>
      </c>
      <c r="I10" s="12">
        <v>0</v>
      </c>
      <c r="J10" s="12">
        <v>7</v>
      </c>
      <c r="K10" s="12">
        <v>0</v>
      </c>
      <c r="L10" s="12">
        <v>0</v>
      </c>
      <c r="M10" s="12">
        <v>0</v>
      </c>
      <c r="N10" s="12">
        <v>0</v>
      </c>
      <c r="O10" s="12">
        <v>0</v>
      </c>
      <c r="P10" s="12">
        <v>0</v>
      </c>
      <c r="Q10" s="12">
        <v>0</v>
      </c>
      <c r="R10" s="12">
        <v>0</v>
      </c>
      <c r="S10" s="12">
        <v>0</v>
      </c>
      <c r="T10" s="12">
        <v>0</v>
      </c>
      <c r="U10" s="12">
        <v>0</v>
      </c>
      <c r="V10" s="12">
        <v>0</v>
      </c>
      <c r="W10" s="12">
        <v>0</v>
      </c>
      <c r="X10" s="12">
        <v>0</v>
      </c>
      <c r="Y10" s="12">
        <v>0</v>
      </c>
      <c r="Z10" s="12">
        <v>0</v>
      </c>
      <c r="AA10" s="12">
        <v>0</v>
      </c>
      <c r="AB10" s="12">
        <v>0</v>
      </c>
      <c r="AC10" s="12">
        <v>0</v>
      </c>
      <c r="AD10" s="12">
        <v>0</v>
      </c>
      <c r="AE10" s="12">
        <v>0</v>
      </c>
      <c r="AF10" s="12">
        <v>0</v>
      </c>
      <c r="AG10" s="12">
        <v>0</v>
      </c>
      <c r="AH10" s="12">
        <v>0</v>
      </c>
      <c r="AI10" s="12">
        <v>0</v>
      </c>
      <c r="AJ10" s="12">
        <v>0</v>
      </c>
      <c r="AK10" s="12">
        <v>0</v>
      </c>
      <c r="AL10" s="12">
        <v>0</v>
      </c>
      <c r="AM10" s="12">
        <v>0</v>
      </c>
      <c r="AN10" s="12">
        <v>0</v>
      </c>
      <c r="AO10" s="12">
        <v>0</v>
      </c>
      <c r="AP10" s="12">
        <v>0</v>
      </c>
      <c r="AQ10" s="12">
        <v>0</v>
      </c>
      <c r="AR10" s="12">
        <v>0</v>
      </c>
      <c r="AS10" s="12">
        <v>0</v>
      </c>
      <c r="AT10" s="12">
        <v>0</v>
      </c>
      <c r="AU10" s="12">
        <v>0</v>
      </c>
      <c r="AV10" s="12">
        <v>0</v>
      </c>
      <c r="AW10" s="12">
        <v>0</v>
      </c>
      <c r="AX10" s="12">
        <v>0</v>
      </c>
    </row>
    <row r="11" spans="1:50" x14ac:dyDescent="0.25">
      <c r="A11" s="5" t="s">
        <v>261</v>
      </c>
      <c r="B11" s="1">
        <f t="shared" si="0"/>
        <v>6.9444444444444447E-4</v>
      </c>
      <c r="C11" s="12">
        <v>2</v>
      </c>
      <c r="D11" s="12">
        <v>0</v>
      </c>
      <c r="E11" s="12">
        <v>0</v>
      </c>
      <c r="F11" s="12">
        <v>0</v>
      </c>
      <c r="G11" s="12">
        <v>0</v>
      </c>
      <c r="H11" s="12">
        <v>0</v>
      </c>
      <c r="I11" s="12">
        <v>0</v>
      </c>
      <c r="J11" s="12">
        <v>7</v>
      </c>
      <c r="K11" s="12">
        <v>0</v>
      </c>
      <c r="L11" s="12">
        <v>0</v>
      </c>
      <c r="M11" s="12">
        <v>0</v>
      </c>
      <c r="N11" s="12">
        <v>0</v>
      </c>
      <c r="O11" s="12">
        <v>0</v>
      </c>
      <c r="P11" s="12">
        <v>0</v>
      </c>
      <c r="Q11" s="12">
        <v>0</v>
      </c>
      <c r="R11" s="12">
        <v>0</v>
      </c>
      <c r="S11" s="12">
        <v>0</v>
      </c>
      <c r="T11" s="12">
        <v>0</v>
      </c>
      <c r="U11" s="12">
        <v>0</v>
      </c>
      <c r="V11" s="12">
        <v>7</v>
      </c>
      <c r="W11" s="12">
        <v>0</v>
      </c>
      <c r="X11" s="12">
        <v>0</v>
      </c>
      <c r="Y11" s="12">
        <v>0</v>
      </c>
      <c r="Z11" s="12">
        <v>0</v>
      </c>
      <c r="AA11" s="12">
        <v>0</v>
      </c>
      <c r="AB11" s="12">
        <v>0</v>
      </c>
      <c r="AC11" s="12">
        <v>0</v>
      </c>
      <c r="AD11" s="12">
        <v>0</v>
      </c>
      <c r="AE11" s="12">
        <v>0</v>
      </c>
      <c r="AF11" s="12">
        <v>0</v>
      </c>
      <c r="AG11" s="12">
        <v>0</v>
      </c>
      <c r="AH11" s="12">
        <v>0</v>
      </c>
      <c r="AI11" s="12">
        <v>0</v>
      </c>
      <c r="AJ11" s="12">
        <v>0</v>
      </c>
      <c r="AK11" s="12">
        <v>0</v>
      </c>
      <c r="AL11" s="12">
        <v>0</v>
      </c>
      <c r="AM11" s="12">
        <v>0</v>
      </c>
      <c r="AN11" s="12">
        <v>0</v>
      </c>
      <c r="AO11" s="12">
        <v>0</v>
      </c>
      <c r="AP11" s="12">
        <v>0</v>
      </c>
      <c r="AQ11" s="12">
        <v>0</v>
      </c>
      <c r="AR11" s="12">
        <v>0</v>
      </c>
      <c r="AS11" s="12">
        <v>0</v>
      </c>
      <c r="AT11" s="12">
        <v>0</v>
      </c>
      <c r="AU11" s="12">
        <v>0</v>
      </c>
      <c r="AV11" s="12">
        <v>0</v>
      </c>
      <c r="AW11" s="12">
        <v>0</v>
      </c>
      <c r="AX11" s="12">
        <v>0</v>
      </c>
    </row>
    <row r="12" spans="1:50" x14ac:dyDescent="0.25">
      <c r="A12" s="5" t="s">
        <v>261</v>
      </c>
      <c r="B12" s="1">
        <f t="shared" si="0"/>
        <v>1.0416666666666667E-3</v>
      </c>
      <c r="C12" s="12">
        <v>2</v>
      </c>
      <c r="D12" s="12">
        <v>0</v>
      </c>
      <c r="E12" s="12">
        <v>0</v>
      </c>
      <c r="F12" s="12">
        <v>0</v>
      </c>
      <c r="G12" s="12">
        <v>0</v>
      </c>
      <c r="H12" s="12">
        <v>0</v>
      </c>
      <c r="I12" s="12">
        <v>0</v>
      </c>
      <c r="J12" s="12">
        <v>7</v>
      </c>
      <c r="K12" s="12">
        <v>0</v>
      </c>
      <c r="L12" s="12">
        <v>0</v>
      </c>
      <c r="M12" s="12">
        <v>0</v>
      </c>
      <c r="N12" s="12">
        <v>0</v>
      </c>
      <c r="O12" s="12">
        <v>0</v>
      </c>
      <c r="P12" s="12">
        <v>0</v>
      </c>
      <c r="Q12" s="12">
        <v>0</v>
      </c>
      <c r="R12" s="12">
        <v>0</v>
      </c>
      <c r="S12" s="12">
        <v>0</v>
      </c>
      <c r="T12" s="12">
        <v>0</v>
      </c>
      <c r="U12" s="12">
        <v>0</v>
      </c>
      <c r="V12" s="12">
        <v>7</v>
      </c>
      <c r="W12" s="12">
        <v>0</v>
      </c>
      <c r="X12" s="12">
        <v>0</v>
      </c>
      <c r="Y12" s="12">
        <v>0</v>
      </c>
      <c r="Z12" s="12">
        <v>0</v>
      </c>
      <c r="AA12" s="12">
        <v>0</v>
      </c>
      <c r="AB12" s="12">
        <v>0</v>
      </c>
      <c r="AC12" s="12">
        <v>0</v>
      </c>
      <c r="AD12" s="12">
        <v>0</v>
      </c>
      <c r="AE12" s="12">
        <v>3</v>
      </c>
      <c r="AF12" s="12">
        <v>0</v>
      </c>
      <c r="AG12" s="12">
        <v>0</v>
      </c>
      <c r="AH12" s="12">
        <v>0</v>
      </c>
      <c r="AI12" s="12">
        <v>0</v>
      </c>
      <c r="AJ12" s="12">
        <v>0</v>
      </c>
      <c r="AK12" s="12">
        <v>0</v>
      </c>
      <c r="AL12" s="12">
        <v>0</v>
      </c>
      <c r="AM12" s="12">
        <v>0</v>
      </c>
      <c r="AN12" s="12">
        <v>0</v>
      </c>
      <c r="AO12" s="12">
        <v>0</v>
      </c>
      <c r="AP12" s="12">
        <v>0</v>
      </c>
      <c r="AQ12" s="12">
        <v>0</v>
      </c>
      <c r="AR12" s="12">
        <v>0</v>
      </c>
      <c r="AS12" s="12">
        <v>0</v>
      </c>
      <c r="AT12" s="12">
        <v>0</v>
      </c>
      <c r="AU12" s="12">
        <v>0</v>
      </c>
      <c r="AV12" s="12">
        <v>0</v>
      </c>
      <c r="AW12" s="12">
        <v>0</v>
      </c>
      <c r="AX12" s="12">
        <v>0</v>
      </c>
    </row>
    <row r="13" spans="1:50" x14ac:dyDescent="0.25">
      <c r="A13" s="5" t="s">
        <v>261</v>
      </c>
      <c r="B13" s="1">
        <f t="shared" si="0"/>
        <v>1.3888888888888889E-3</v>
      </c>
      <c r="C13" s="12">
        <v>2</v>
      </c>
      <c r="D13" s="12">
        <v>0</v>
      </c>
      <c r="E13" s="12">
        <v>0</v>
      </c>
      <c r="F13" s="12">
        <v>0</v>
      </c>
      <c r="G13" s="12">
        <v>0</v>
      </c>
      <c r="H13" s="12">
        <v>0</v>
      </c>
      <c r="I13" s="12">
        <v>0</v>
      </c>
      <c r="J13" s="12">
        <v>7</v>
      </c>
      <c r="K13" s="12">
        <v>0</v>
      </c>
      <c r="L13" s="12">
        <v>0</v>
      </c>
      <c r="M13" s="12">
        <v>0</v>
      </c>
      <c r="N13" s="12">
        <v>0</v>
      </c>
      <c r="O13" s="12">
        <v>0</v>
      </c>
      <c r="P13" s="12">
        <v>0</v>
      </c>
      <c r="Q13" s="12">
        <v>0</v>
      </c>
      <c r="R13" s="12">
        <v>0</v>
      </c>
      <c r="S13" s="12">
        <v>0</v>
      </c>
      <c r="T13" s="12">
        <v>0</v>
      </c>
      <c r="U13" s="12">
        <v>0</v>
      </c>
      <c r="V13" s="12">
        <v>7</v>
      </c>
      <c r="W13" s="12">
        <v>3</v>
      </c>
      <c r="X13" s="12">
        <v>0</v>
      </c>
      <c r="Y13" s="12">
        <v>0</v>
      </c>
      <c r="Z13" s="12">
        <v>0</v>
      </c>
      <c r="AA13" s="12">
        <v>0</v>
      </c>
      <c r="AB13" s="12">
        <v>0</v>
      </c>
      <c r="AC13" s="12">
        <v>7</v>
      </c>
      <c r="AD13" s="12">
        <v>0</v>
      </c>
      <c r="AE13" s="12">
        <v>3</v>
      </c>
      <c r="AF13" s="12">
        <v>0</v>
      </c>
      <c r="AG13" s="12">
        <v>0</v>
      </c>
      <c r="AH13" s="12">
        <v>0</v>
      </c>
      <c r="AI13" s="12">
        <v>0</v>
      </c>
      <c r="AJ13" s="12">
        <v>0</v>
      </c>
      <c r="AK13" s="12">
        <v>0</v>
      </c>
      <c r="AL13" s="12">
        <v>0</v>
      </c>
      <c r="AM13" s="12">
        <v>0</v>
      </c>
      <c r="AN13" s="12">
        <v>0</v>
      </c>
      <c r="AO13" s="12">
        <v>0</v>
      </c>
      <c r="AP13" s="12">
        <v>0</v>
      </c>
      <c r="AQ13" s="12">
        <v>0</v>
      </c>
      <c r="AR13" s="12">
        <v>0</v>
      </c>
      <c r="AS13" s="12">
        <v>0</v>
      </c>
      <c r="AT13" s="12">
        <v>0</v>
      </c>
      <c r="AU13" s="12">
        <v>0</v>
      </c>
      <c r="AV13" s="12">
        <v>0</v>
      </c>
      <c r="AW13" s="12">
        <v>0</v>
      </c>
      <c r="AX13" s="12">
        <v>0</v>
      </c>
    </row>
    <row r="14" spans="1:50" x14ac:dyDescent="0.25">
      <c r="A14" s="5" t="s">
        <v>261</v>
      </c>
      <c r="B14" s="1">
        <f t="shared" si="0"/>
        <v>1.7361111111111112E-3</v>
      </c>
      <c r="C14" s="12">
        <v>2</v>
      </c>
      <c r="D14" s="12">
        <v>0</v>
      </c>
      <c r="E14" s="12">
        <v>0</v>
      </c>
      <c r="F14" s="12">
        <v>0</v>
      </c>
      <c r="G14" s="12">
        <v>0</v>
      </c>
      <c r="H14" s="12">
        <v>0</v>
      </c>
      <c r="I14" s="12">
        <v>0</v>
      </c>
      <c r="J14" s="12">
        <v>7</v>
      </c>
      <c r="K14" s="12">
        <v>0</v>
      </c>
      <c r="L14" s="12">
        <v>0</v>
      </c>
      <c r="M14" s="12">
        <v>0</v>
      </c>
      <c r="N14" s="12">
        <v>0</v>
      </c>
      <c r="O14" s="12">
        <v>0</v>
      </c>
      <c r="P14" s="12">
        <v>0</v>
      </c>
      <c r="Q14" s="12">
        <v>0</v>
      </c>
      <c r="R14" s="12">
        <v>0</v>
      </c>
      <c r="S14" s="12">
        <v>0</v>
      </c>
      <c r="T14" s="12">
        <v>0</v>
      </c>
      <c r="U14" s="12">
        <v>3</v>
      </c>
      <c r="V14" s="12">
        <v>7</v>
      </c>
      <c r="W14" s="12">
        <v>3</v>
      </c>
      <c r="X14" s="12">
        <v>0</v>
      </c>
      <c r="Y14" s="12">
        <v>0</v>
      </c>
      <c r="Z14" s="12">
        <v>0</v>
      </c>
      <c r="AA14" s="12">
        <v>0</v>
      </c>
      <c r="AB14" s="12">
        <v>0</v>
      </c>
      <c r="AC14" s="12">
        <v>7</v>
      </c>
      <c r="AD14" s="12">
        <v>0</v>
      </c>
      <c r="AE14" s="12">
        <v>3</v>
      </c>
      <c r="AF14" s="12">
        <v>0</v>
      </c>
      <c r="AG14" s="12">
        <v>0</v>
      </c>
      <c r="AH14" s="12">
        <v>0</v>
      </c>
      <c r="AI14" s="12">
        <v>0</v>
      </c>
      <c r="AJ14" s="12">
        <v>0</v>
      </c>
      <c r="AK14" s="12">
        <v>0</v>
      </c>
      <c r="AL14" s="12">
        <v>0</v>
      </c>
      <c r="AM14" s="12">
        <v>0</v>
      </c>
      <c r="AN14" s="12">
        <v>0</v>
      </c>
      <c r="AO14" s="12">
        <v>0</v>
      </c>
      <c r="AP14" s="12">
        <v>0</v>
      </c>
      <c r="AQ14" s="12">
        <v>0</v>
      </c>
      <c r="AR14" s="12">
        <v>0</v>
      </c>
      <c r="AS14" s="12">
        <v>0</v>
      </c>
      <c r="AT14" s="12">
        <v>0</v>
      </c>
      <c r="AU14" s="12">
        <v>0</v>
      </c>
      <c r="AV14" s="12">
        <v>0</v>
      </c>
      <c r="AW14" s="12">
        <v>0</v>
      </c>
      <c r="AX14" s="12">
        <v>0</v>
      </c>
    </row>
    <row r="15" spans="1:50" x14ac:dyDescent="0.25">
      <c r="A15" s="5" t="s">
        <v>261</v>
      </c>
      <c r="B15" s="1">
        <f t="shared" si="0"/>
        <v>2.0833333333333333E-3</v>
      </c>
      <c r="C15" s="12">
        <v>2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7</v>
      </c>
      <c r="K15" s="12">
        <v>0</v>
      </c>
      <c r="L15" s="12">
        <v>0</v>
      </c>
      <c r="M15" s="12">
        <v>0</v>
      </c>
      <c r="N15" s="12">
        <v>0</v>
      </c>
      <c r="O15" s="12">
        <v>0</v>
      </c>
      <c r="P15" s="12">
        <v>0</v>
      </c>
      <c r="Q15" s="12">
        <v>0</v>
      </c>
      <c r="R15" s="12">
        <v>0</v>
      </c>
      <c r="S15" s="12">
        <v>0</v>
      </c>
      <c r="T15" s="12">
        <v>0</v>
      </c>
      <c r="U15" s="12">
        <v>3</v>
      </c>
      <c r="V15" s="12">
        <v>7</v>
      </c>
      <c r="W15" s="12">
        <v>3</v>
      </c>
      <c r="X15" s="12">
        <v>0</v>
      </c>
      <c r="Y15" s="12">
        <v>0</v>
      </c>
      <c r="Z15" s="12">
        <v>0</v>
      </c>
      <c r="AA15" s="12">
        <v>0</v>
      </c>
      <c r="AB15" s="12">
        <v>0</v>
      </c>
      <c r="AC15" s="12">
        <v>7</v>
      </c>
      <c r="AD15" s="12">
        <v>0</v>
      </c>
      <c r="AE15" s="12">
        <v>3</v>
      </c>
      <c r="AF15" s="12">
        <v>0</v>
      </c>
      <c r="AG15" s="12">
        <v>0</v>
      </c>
      <c r="AH15" s="12">
        <v>0</v>
      </c>
      <c r="AI15" s="12">
        <v>0</v>
      </c>
      <c r="AJ15" s="12">
        <v>0</v>
      </c>
      <c r="AK15" s="12">
        <v>0</v>
      </c>
      <c r="AL15" s="12">
        <v>0</v>
      </c>
      <c r="AM15" s="12">
        <v>0</v>
      </c>
      <c r="AN15" s="12">
        <v>0</v>
      </c>
      <c r="AO15" s="12">
        <v>0</v>
      </c>
      <c r="AP15" s="12">
        <v>0</v>
      </c>
      <c r="AQ15" s="12">
        <v>0</v>
      </c>
      <c r="AR15" s="12">
        <v>0</v>
      </c>
      <c r="AS15" s="12">
        <v>0</v>
      </c>
      <c r="AT15" s="12">
        <v>0</v>
      </c>
      <c r="AU15" s="12">
        <v>0</v>
      </c>
      <c r="AV15" s="12">
        <v>0</v>
      </c>
      <c r="AW15" s="12">
        <v>0</v>
      </c>
      <c r="AX15" s="12">
        <v>0</v>
      </c>
    </row>
    <row r="16" spans="1:50" x14ac:dyDescent="0.25">
      <c r="A16" s="5" t="s">
        <v>261</v>
      </c>
      <c r="B16" s="1">
        <f t="shared" si="0"/>
        <v>2.4305555555555556E-3</v>
      </c>
      <c r="C16" s="12">
        <v>2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7</v>
      </c>
      <c r="K16" s="12">
        <v>0</v>
      </c>
      <c r="L16" s="12">
        <v>0</v>
      </c>
      <c r="M16" s="12">
        <v>0</v>
      </c>
      <c r="N16" s="12">
        <v>0</v>
      </c>
      <c r="O16" s="12">
        <v>0</v>
      </c>
      <c r="P16" s="12">
        <v>0</v>
      </c>
      <c r="Q16" s="12">
        <v>0</v>
      </c>
      <c r="R16" s="12">
        <v>0</v>
      </c>
      <c r="S16" s="12">
        <v>7</v>
      </c>
      <c r="T16" s="12">
        <v>7</v>
      </c>
      <c r="U16" s="12">
        <v>3</v>
      </c>
      <c r="V16" s="12">
        <v>7</v>
      </c>
      <c r="W16" s="12">
        <v>3</v>
      </c>
      <c r="X16" s="12">
        <v>0</v>
      </c>
      <c r="Y16" s="12">
        <v>0</v>
      </c>
      <c r="Z16" s="12">
        <v>0</v>
      </c>
      <c r="AA16" s="12">
        <v>0</v>
      </c>
      <c r="AB16" s="12">
        <v>0</v>
      </c>
      <c r="AC16" s="12">
        <v>7</v>
      </c>
      <c r="AD16" s="12">
        <v>0</v>
      </c>
      <c r="AE16" s="12">
        <v>3</v>
      </c>
      <c r="AF16" s="12">
        <v>0</v>
      </c>
      <c r="AG16" s="12">
        <v>0</v>
      </c>
      <c r="AH16" s="12">
        <v>0</v>
      </c>
      <c r="AI16" s="12">
        <v>0</v>
      </c>
      <c r="AJ16" s="12">
        <v>0</v>
      </c>
      <c r="AK16" s="12">
        <v>0</v>
      </c>
      <c r="AL16" s="12">
        <v>0</v>
      </c>
      <c r="AM16" s="12">
        <v>0</v>
      </c>
      <c r="AN16" s="12">
        <v>0</v>
      </c>
      <c r="AO16" s="12">
        <v>0</v>
      </c>
      <c r="AP16" s="12">
        <v>0</v>
      </c>
      <c r="AQ16" s="12">
        <v>0</v>
      </c>
      <c r="AR16" s="12">
        <v>0</v>
      </c>
      <c r="AS16" s="12">
        <v>0</v>
      </c>
      <c r="AT16" s="12">
        <v>0</v>
      </c>
      <c r="AU16" s="12">
        <v>0</v>
      </c>
      <c r="AV16" s="12">
        <v>0</v>
      </c>
      <c r="AW16" s="12">
        <v>0</v>
      </c>
      <c r="AX16" s="12">
        <v>0</v>
      </c>
    </row>
    <row r="17" spans="1:50" x14ac:dyDescent="0.25">
      <c r="A17" s="5" t="s">
        <v>261</v>
      </c>
      <c r="B17" s="1">
        <f t="shared" si="0"/>
        <v>2.7777777777777779E-3</v>
      </c>
      <c r="C17" s="12">
        <v>2</v>
      </c>
      <c r="D17" s="12">
        <v>0</v>
      </c>
      <c r="E17" s="12">
        <v>0</v>
      </c>
      <c r="F17" s="12">
        <v>0</v>
      </c>
      <c r="G17" s="12">
        <v>0</v>
      </c>
      <c r="H17" s="12">
        <v>0</v>
      </c>
      <c r="I17" s="12">
        <v>0</v>
      </c>
      <c r="J17" s="12">
        <v>7</v>
      </c>
      <c r="K17" s="12">
        <v>0</v>
      </c>
      <c r="L17" s="12">
        <v>0</v>
      </c>
      <c r="M17" s="12">
        <v>0</v>
      </c>
      <c r="N17" s="12">
        <v>0</v>
      </c>
      <c r="O17" s="12">
        <v>0</v>
      </c>
      <c r="P17" s="12">
        <v>0</v>
      </c>
      <c r="Q17" s="12">
        <v>0</v>
      </c>
      <c r="R17" s="12">
        <v>0</v>
      </c>
      <c r="S17" s="12">
        <v>7</v>
      </c>
      <c r="T17" s="12">
        <v>7</v>
      </c>
      <c r="U17" s="12">
        <v>3</v>
      </c>
      <c r="V17" s="12">
        <v>7</v>
      </c>
      <c r="W17" s="12">
        <v>3</v>
      </c>
      <c r="X17" s="12">
        <v>0</v>
      </c>
      <c r="Y17" s="12">
        <v>0</v>
      </c>
      <c r="Z17" s="12">
        <v>0</v>
      </c>
      <c r="AA17" s="12">
        <v>0</v>
      </c>
      <c r="AB17" s="12">
        <v>0</v>
      </c>
      <c r="AC17" s="12">
        <v>7</v>
      </c>
      <c r="AD17" s="12">
        <v>0</v>
      </c>
      <c r="AE17" s="12">
        <v>3</v>
      </c>
      <c r="AF17" s="12">
        <v>0</v>
      </c>
      <c r="AG17" s="12">
        <v>0</v>
      </c>
      <c r="AH17" s="12">
        <v>0</v>
      </c>
      <c r="AI17" s="12">
        <v>0</v>
      </c>
      <c r="AJ17" s="12">
        <v>0</v>
      </c>
      <c r="AK17" s="12">
        <v>0</v>
      </c>
      <c r="AL17" s="12">
        <v>0</v>
      </c>
      <c r="AM17" s="12">
        <v>0</v>
      </c>
      <c r="AN17" s="12">
        <v>0</v>
      </c>
      <c r="AO17" s="12">
        <v>0</v>
      </c>
      <c r="AP17" s="12">
        <v>0</v>
      </c>
      <c r="AQ17" s="12">
        <v>0</v>
      </c>
      <c r="AR17" s="12">
        <v>0</v>
      </c>
      <c r="AS17" s="12">
        <v>0</v>
      </c>
      <c r="AT17" s="12">
        <v>0</v>
      </c>
      <c r="AU17" s="12">
        <v>0</v>
      </c>
      <c r="AV17" s="12">
        <v>0</v>
      </c>
      <c r="AW17" s="12">
        <v>0</v>
      </c>
      <c r="AX17" s="12">
        <v>0</v>
      </c>
    </row>
    <row r="18" spans="1:50" x14ac:dyDescent="0.25">
      <c r="A18" s="5" t="s">
        <v>261</v>
      </c>
      <c r="B18" s="1">
        <f t="shared" si="0"/>
        <v>3.1250000000000002E-3</v>
      </c>
      <c r="C18" s="12">
        <v>2</v>
      </c>
      <c r="D18" s="12">
        <v>7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7</v>
      </c>
      <c r="K18" s="12">
        <v>0</v>
      </c>
      <c r="L18" s="12">
        <v>0</v>
      </c>
      <c r="M18" s="12">
        <v>0</v>
      </c>
      <c r="N18" s="12">
        <v>3</v>
      </c>
      <c r="O18" s="12">
        <v>0</v>
      </c>
      <c r="P18" s="12">
        <v>0</v>
      </c>
      <c r="Q18" s="12">
        <v>0</v>
      </c>
      <c r="R18" s="12">
        <v>0</v>
      </c>
      <c r="S18" s="12">
        <v>7</v>
      </c>
      <c r="T18" s="12">
        <v>7</v>
      </c>
      <c r="U18" s="12">
        <v>3</v>
      </c>
      <c r="V18" s="12">
        <v>14</v>
      </c>
      <c r="W18" s="12">
        <v>0</v>
      </c>
      <c r="X18" s="12">
        <v>0</v>
      </c>
      <c r="Y18" s="12">
        <v>0</v>
      </c>
      <c r="Z18" s="12">
        <v>0</v>
      </c>
      <c r="AA18" s="12">
        <v>7</v>
      </c>
      <c r="AB18" s="12">
        <v>0</v>
      </c>
      <c r="AC18" s="12">
        <v>7</v>
      </c>
      <c r="AD18" s="12">
        <v>3</v>
      </c>
      <c r="AE18" s="12">
        <v>3</v>
      </c>
      <c r="AF18" s="12">
        <v>0</v>
      </c>
      <c r="AG18" s="12">
        <v>0</v>
      </c>
      <c r="AH18" s="12">
        <v>0</v>
      </c>
      <c r="AI18" s="12">
        <v>0</v>
      </c>
      <c r="AJ18" s="12">
        <v>0</v>
      </c>
      <c r="AK18" s="12">
        <v>0</v>
      </c>
      <c r="AL18" s="12">
        <v>0</v>
      </c>
      <c r="AM18" s="12">
        <v>0</v>
      </c>
      <c r="AN18" s="12">
        <v>0</v>
      </c>
      <c r="AO18" s="12">
        <v>7</v>
      </c>
      <c r="AP18" s="12">
        <v>0</v>
      </c>
      <c r="AQ18" s="12">
        <v>0</v>
      </c>
      <c r="AR18" s="12">
        <v>0</v>
      </c>
      <c r="AS18" s="12">
        <v>0</v>
      </c>
      <c r="AT18" s="12">
        <v>0</v>
      </c>
      <c r="AU18" s="12">
        <v>0</v>
      </c>
      <c r="AV18" s="12">
        <v>0</v>
      </c>
      <c r="AW18" s="12">
        <v>0</v>
      </c>
      <c r="AX18" s="12">
        <v>0</v>
      </c>
    </row>
    <row r="19" spans="1:50" x14ac:dyDescent="0.25">
      <c r="A19" s="5" t="s">
        <v>261</v>
      </c>
      <c r="B19" s="1">
        <f t="shared" si="0"/>
        <v>3.4722222222222225E-3</v>
      </c>
      <c r="C19" s="12">
        <v>5</v>
      </c>
      <c r="D19" s="12">
        <v>7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7</v>
      </c>
      <c r="K19" s="12">
        <v>0</v>
      </c>
      <c r="L19" s="12">
        <v>0</v>
      </c>
      <c r="M19" s="12">
        <v>0</v>
      </c>
      <c r="N19" s="12">
        <v>3</v>
      </c>
      <c r="O19" s="12">
        <v>0</v>
      </c>
      <c r="P19" s="12">
        <v>0</v>
      </c>
      <c r="Q19" s="12">
        <v>0</v>
      </c>
      <c r="R19" s="12">
        <v>0</v>
      </c>
      <c r="S19" s="12">
        <v>7</v>
      </c>
      <c r="T19" s="12">
        <v>7</v>
      </c>
      <c r="U19" s="12">
        <v>3</v>
      </c>
      <c r="V19" s="12">
        <v>14</v>
      </c>
      <c r="W19" s="12">
        <v>0</v>
      </c>
      <c r="X19" s="12">
        <v>7</v>
      </c>
      <c r="Y19" s="12">
        <v>0</v>
      </c>
      <c r="Z19" s="12">
        <v>0</v>
      </c>
      <c r="AA19" s="12">
        <v>7</v>
      </c>
      <c r="AB19" s="12">
        <v>0</v>
      </c>
      <c r="AC19" s="12">
        <v>7</v>
      </c>
      <c r="AD19" s="12">
        <v>3</v>
      </c>
      <c r="AE19" s="12">
        <v>3</v>
      </c>
      <c r="AF19" s="12">
        <v>0</v>
      </c>
      <c r="AG19" s="12">
        <v>6</v>
      </c>
      <c r="AH19" s="12">
        <v>0</v>
      </c>
      <c r="AI19" s="12">
        <v>0</v>
      </c>
      <c r="AJ19" s="12">
        <v>0</v>
      </c>
      <c r="AK19" s="12">
        <v>0</v>
      </c>
      <c r="AL19" s="12">
        <v>7</v>
      </c>
      <c r="AM19" s="12">
        <v>0</v>
      </c>
      <c r="AN19" s="12">
        <v>0</v>
      </c>
      <c r="AO19" s="12">
        <v>7</v>
      </c>
      <c r="AP19" s="12">
        <v>0</v>
      </c>
      <c r="AQ19" s="12">
        <v>7</v>
      </c>
      <c r="AR19" s="12">
        <v>0</v>
      </c>
      <c r="AS19" s="12">
        <v>0</v>
      </c>
      <c r="AT19" s="12">
        <v>0</v>
      </c>
      <c r="AU19" s="12">
        <v>0</v>
      </c>
      <c r="AV19" s="12">
        <v>0</v>
      </c>
      <c r="AW19" s="12">
        <v>3</v>
      </c>
      <c r="AX19" s="12">
        <v>0</v>
      </c>
    </row>
    <row r="20" spans="1:50" x14ac:dyDescent="0.25">
      <c r="A20" s="5" t="s">
        <v>261</v>
      </c>
      <c r="B20" s="1">
        <f t="shared" si="0"/>
        <v>3.8194444444444448E-3</v>
      </c>
      <c r="C20" s="12">
        <v>5</v>
      </c>
      <c r="D20" s="12">
        <v>7</v>
      </c>
      <c r="E20" s="12">
        <v>0</v>
      </c>
      <c r="F20" s="12">
        <v>0</v>
      </c>
      <c r="G20" s="12">
        <v>0</v>
      </c>
      <c r="H20" s="12">
        <v>3</v>
      </c>
      <c r="I20" s="12">
        <v>0</v>
      </c>
      <c r="J20" s="12">
        <v>7</v>
      </c>
      <c r="K20" s="12">
        <v>0</v>
      </c>
      <c r="L20" s="12">
        <v>0</v>
      </c>
      <c r="M20" s="12">
        <v>0</v>
      </c>
      <c r="N20" s="12">
        <v>3</v>
      </c>
      <c r="O20" s="12">
        <v>0</v>
      </c>
      <c r="P20" s="12">
        <v>0</v>
      </c>
      <c r="Q20" s="12">
        <v>0</v>
      </c>
      <c r="R20" s="12">
        <v>0</v>
      </c>
      <c r="S20" s="12">
        <v>7</v>
      </c>
      <c r="T20" s="12">
        <v>7</v>
      </c>
      <c r="U20" s="12">
        <v>3</v>
      </c>
      <c r="V20" s="12">
        <v>14</v>
      </c>
      <c r="W20" s="12">
        <v>0</v>
      </c>
      <c r="X20" s="12">
        <v>7</v>
      </c>
      <c r="Y20" s="12">
        <v>0</v>
      </c>
      <c r="Z20" s="12">
        <v>0</v>
      </c>
      <c r="AA20" s="12">
        <v>7</v>
      </c>
      <c r="AB20" s="12">
        <v>0</v>
      </c>
      <c r="AC20" s="12">
        <v>10</v>
      </c>
      <c r="AD20" s="12">
        <v>3</v>
      </c>
      <c r="AE20" s="12">
        <v>0</v>
      </c>
      <c r="AF20" s="12">
        <v>0</v>
      </c>
      <c r="AG20" s="12">
        <v>6</v>
      </c>
      <c r="AH20" s="12">
        <v>0</v>
      </c>
      <c r="AI20" s="12">
        <v>0</v>
      </c>
      <c r="AJ20" s="12">
        <v>0</v>
      </c>
      <c r="AK20" s="12">
        <v>0</v>
      </c>
      <c r="AL20" s="12">
        <v>7</v>
      </c>
      <c r="AM20" s="12">
        <v>0</v>
      </c>
      <c r="AN20" s="12">
        <v>0</v>
      </c>
      <c r="AO20" s="12">
        <v>7</v>
      </c>
      <c r="AP20" s="12">
        <v>0</v>
      </c>
      <c r="AQ20" s="12">
        <v>7</v>
      </c>
      <c r="AR20" s="12">
        <v>0</v>
      </c>
      <c r="AS20" s="12">
        <v>0</v>
      </c>
      <c r="AT20" s="12">
        <v>0</v>
      </c>
      <c r="AU20" s="12">
        <v>0</v>
      </c>
      <c r="AV20" s="12">
        <v>0</v>
      </c>
      <c r="AW20" s="12">
        <v>3</v>
      </c>
      <c r="AX20" s="12">
        <v>0</v>
      </c>
    </row>
    <row r="21" spans="1:50" x14ac:dyDescent="0.25">
      <c r="A21" s="5" t="s">
        <v>261</v>
      </c>
      <c r="B21" s="1">
        <f t="shared" si="0"/>
        <v>4.1666666666666666E-3</v>
      </c>
      <c r="C21" s="12">
        <v>5</v>
      </c>
      <c r="D21" s="12">
        <v>7</v>
      </c>
      <c r="E21" s="12">
        <v>0</v>
      </c>
      <c r="F21" s="12">
        <v>0</v>
      </c>
      <c r="G21" s="12">
        <v>0</v>
      </c>
      <c r="H21" s="12">
        <v>3</v>
      </c>
      <c r="I21" s="12">
        <v>0</v>
      </c>
      <c r="J21" s="12">
        <v>7</v>
      </c>
      <c r="K21" s="12">
        <v>0</v>
      </c>
      <c r="L21" s="12">
        <v>0</v>
      </c>
      <c r="M21" s="12">
        <v>0</v>
      </c>
      <c r="N21" s="12">
        <v>3</v>
      </c>
      <c r="O21" s="12">
        <v>0</v>
      </c>
      <c r="P21" s="12">
        <v>0</v>
      </c>
      <c r="Q21" s="12">
        <v>0</v>
      </c>
      <c r="R21" s="12">
        <v>0</v>
      </c>
      <c r="S21" s="12">
        <v>7</v>
      </c>
      <c r="T21" s="12">
        <v>10</v>
      </c>
      <c r="U21" s="12">
        <v>3</v>
      </c>
      <c r="V21" s="12">
        <v>14</v>
      </c>
      <c r="W21" s="12">
        <v>0</v>
      </c>
      <c r="X21" s="12">
        <v>7</v>
      </c>
      <c r="Y21" s="12">
        <v>0</v>
      </c>
      <c r="Z21" s="12">
        <v>0</v>
      </c>
      <c r="AA21" s="12">
        <v>7</v>
      </c>
      <c r="AB21" s="12">
        <v>0</v>
      </c>
      <c r="AC21" s="12">
        <v>10</v>
      </c>
      <c r="AD21" s="12">
        <v>3</v>
      </c>
      <c r="AE21" s="12">
        <v>0</v>
      </c>
      <c r="AF21" s="12">
        <v>0</v>
      </c>
      <c r="AG21" s="12">
        <v>6</v>
      </c>
      <c r="AH21" s="12">
        <v>0</v>
      </c>
      <c r="AI21" s="12">
        <v>0</v>
      </c>
      <c r="AJ21" s="12">
        <v>7</v>
      </c>
      <c r="AK21" s="12">
        <v>0</v>
      </c>
      <c r="AL21" s="12">
        <v>7</v>
      </c>
      <c r="AM21" s="12">
        <v>0</v>
      </c>
      <c r="AN21" s="12">
        <v>0</v>
      </c>
      <c r="AO21" s="12">
        <v>7</v>
      </c>
      <c r="AP21" s="12">
        <v>0</v>
      </c>
      <c r="AQ21" s="12">
        <v>7</v>
      </c>
      <c r="AR21" s="12">
        <v>0</v>
      </c>
      <c r="AS21" s="12">
        <v>0</v>
      </c>
      <c r="AT21" s="12">
        <v>0</v>
      </c>
      <c r="AU21" s="12">
        <v>0</v>
      </c>
      <c r="AV21" s="12">
        <v>0</v>
      </c>
      <c r="AW21" s="12">
        <v>3</v>
      </c>
      <c r="AX21" s="12">
        <v>0</v>
      </c>
    </row>
    <row r="22" spans="1:50" x14ac:dyDescent="0.25">
      <c r="A22" s="5" t="s">
        <v>261</v>
      </c>
      <c r="B22" s="1">
        <f t="shared" si="0"/>
        <v>4.5138888888888885E-3</v>
      </c>
      <c r="C22" s="12">
        <v>5</v>
      </c>
      <c r="D22" s="12">
        <v>7</v>
      </c>
      <c r="E22" s="12">
        <v>3</v>
      </c>
      <c r="F22" s="12">
        <v>0</v>
      </c>
      <c r="G22" s="12">
        <v>0</v>
      </c>
      <c r="H22" s="12">
        <v>3</v>
      </c>
      <c r="I22" s="12">
        <v>0</v>
      </c>
      <c r="J22" s="12">
        <v>7</v>
      </c>
      <c r="K22" s="12">
        <v>0</v>
      </c>
      <c r="L22" s="12">
        <v>0</v>
      </c>
      <c r="M22" s="12">
        <v>0</v>
      </c>
      <c r="N22" s="12">
        <v>3</v>
      </c>
      <c r="O22" s="12">
        <v>0</v>
      </c>
      <c r="P22" s="12">
        <v>0</v>
      </c>
      <c r="Q22" s="12">
        <v>0</v>
      </c>
      <c r="R22" s="12">
        <v>0</v>
      </c>
      <c r="S22" s="12">
        <v>7</v>
      </c>
      <c r="T22" s="12">
        <v>10</v>
      </c>
      <c r="U22" s="12">
        <v>3</v>
      </c>
      <c r="V22" s="12">
        <v>14</v>
      </c>
      <c r="W22" s="12">
        <v>0</v>
      </c>
      <c r="X22" s="12">
        <v>7</v>
      </c>
      <c r="Y22" s="12">
        <v>0</v>
      </c>
      <c r="Z22" s="12">
        <v>0</v>
      </c>
      <c r="AA22" s="12">
        <v>7</v>
      </c>
      <c r="AB22" s="12">
        <v>0</v>
      </c>
      <c r="AC22" s="12">
        <v>10</v>
      </c>
      <c r="AD22" s="12">
        <v>3</v>
      </c>
      <c r="AE22" s="12">
        <v>0</v>
      </c>
      <c r="AF22" s="12">
        <v>0</v>
      </c>
      <c r="AG22" s="12">
        <v>6</v>
      </c>
      <c r="AH22" s="12">
        <v>7</v>
      </c>
      <c r="AI22" s="12">
        <v>0</v>
      </c>
      <c r="AJ22" s="12">
        <v>7</v>
      </c>
      <c r="AK22" s="12">
        <v>0</v>
      </c>
      <c r="AL22" s="12">
        <v>7</v>
      </c>
      <c r="AM22" s="12">
        <v>0</v>
      </c>
      <c r="AN22" s="12">
        <v>0</v>
      </c>
      <c r="AO22" s="12">
        <v>7</v>
      </c>
      <c r="AP22" s="12">
        <v>0</v>
      </c>
      <c r="AQ22" s="12">
        <v>7</v>
      </c>
      <c r="AR22" s="12">
        <v>0</v>
      </c>
      <c r="AS22" s="12">
        <v>0</v>
      </c>
      <c r="AT22" s="12">
        <v>0</v>
      </c>
      <c r="AU22" s="12">
        <v>0</v>
      </c>
      <c r="AV22" s="12">
        <v>0</v>
      </c>
      <c r="AW22" s="12">
        <v>3</v>
      </c>
      <c r="AX22" s="12">
        <v>0</v>
      </c>
    </row>
    <row r="23" spans="1:50" x14ac:dyDescent="0.25">
      <c r="A23" s="5" t="s">
        <v>261</v>
      </c>
      <c r="B23" s="1">
        <f t="shared" si="0"/>
        <v>4.8611111111111103E-3</v>
      </c>
      <c r="C23" s="12">
        <v>5</v>
      </c>
      <c r="D23" s="12">
        <v>7</v>
      </c>
      <c r="E23" s="12">
        <v>3</v>
      </c>
      <c r="F23" s="12">
        <v>0</v>
      </c>
      <c r="G23" s="12">
        <v>0</v>
      </c>
      <c r="H23" s="12">
        <v>3</v>
      </c>
      <c r="I23" s="12">
        <v>0</v>
      </c>
      <c r="J23" s="12">
        <v>7</v>
      </c>
      <c r="K23" s="12">
        <v>0</v>
      </c>
      <c r="L23" s="12">
        <v>0</v>
      </c>
      <c r="M23" s="12">
        <v>0</v>
      </c>
      <c r="N23" s="12">
        <v>3</v>
      </c>
      <c r="O23" s="12">
        <v>0</v>
      </c>
      <c r="P23" s="12">
        <v>0</v>
      </c>
      <c r="Q23" s="12">
        <v>0</v>
      </c>
      <c r="R23" s="12">
        <v>0</v>
      </c>
      <c r="S23" s="12">
        <v>7</v>
      </c>
      <c r="T23" s="12">
        <v>10</v>
      </c>
      <c r="U23" s="12">
        <v>3</v>
      </c>
      <c r="V23" s="12">
        <v>14</v>
      </c>
      <c r="W23" s="12">
        <v>0</v>
      </c>
      <c r="X23" s="12">
        <v>7</v>
      </c>
      <c r="Y23" s="12">
        <v>0</v>
      </c>
      <c r="Z23" s="12">
        <v>0</v>
      </c>
      <c r="AA23" s="12">
        <v>7</v>
      </c>
      <c r="AB23" s="12">
        <v>0</v>
      </c>
      <c r="AC23" s="12">
        <v>10</v>
      </c>
      <c r="AD23" s="12">
        <v>3</v>
      </c>
      <c r="AE23" s="12">
        <v>0</v>
      </c>
      <c r="AF23" s="12">
        <v>3</v>
      </c>
      <c r="AG23" s="12">
        <v>6</v>
      </c>
      <c r="AH23" s="12">
        <v>7</v>
      </c>
      <c r="AI23" s="12">
        <v>0</v>
      </c>
      <c r="AJ23" s="12">
        <v>7</v>
      </c>
      <c r="AK23" s="12">
        <v>3</v>
      </c>
      <c r="AL23" s="12">
        <v>7</v>
      </c>
      <c r="AM23" s="12">
        <v>0</v>
      </c>
      <c r="AN23" s="12">
        <v>0</v>
      </c>
      <c r="AO23" s="12">
        <v>7</v>
      </c>
      <c r="AP23" s="12">
        <v>0</v>
      </c>
      <c r="AQ23" s="12">
        <v>7</v>
      </c>
      <c r="AR23" s="12">
        <v>0</v>
      </c>
      <c r="AS23" s="12">
        <v>0</v>
      </c>
      <c r="AT23" s="12">
        <v>0</v>
      </c>
      <c r="AU23" s="12">
        <v>0</v>
      </c>
      <c r="AV23" s="12">
        <v>0</v>
      </c>
      <c r="AW23" s="12">
        <v>3</v>
      </c>
      <c r="AX23" s="12">
        <v>0</v>
      </c>
    </row>
    <row r="24" spans="1:50" x14ac:dyDescent="0.25">
      <c r="A24" s="5" t="s">
        <v>261</v>
      </c>
      <c r="B24" s="1">
        <f t="shared" si="0"/>
        <v>5.2083333333333322E-3</v>
      </c>
      <c r="C24" s="12">
        <v>5</v>
      </c>
      <c r="D24" s="12">
        <v>7</v>
      </c>
      <c r="E24" s="12">
        <v>3</v>
      </c>
      <c r="F24" s="12">
        <v>0</v>
      </c>
      <c r="G24" s="12">
        <v>3</v>
      </c>
      <c r="H24" s="12">
        <v>3</v>
      </c>
      <c r="I24" s="12">
        <v>0</v>
      </c>
      <c r="J24" s="12">
        <v>7</v>
      </c>
      <c r="K24" s="12">
        <v>0</v>
      </c>
      <c r="L24" s="12">
        <v>0</v>
      </c>
      <c r="M24" s="12">
        <v>0</v>
      </c>
      <c r="N24" s="12">
        <v>0</v>
      </c>
      <c r="O24" s="12">
        <v>0</v>
      </c>
      <c r="P24" s="12">
        <v>0</v>
      </c>
      <c r="Q24" s="12">
        <v>0</v>
      </c>
      <c r="R24" s="12">
        <v>0</v>
      </c>
      <c r="S24" s="12">
        <v>7</v>
      </c>
      <c r="T24" s="12">
        <v>10</v>
      </c>
      <c r="U24" s="12">
        <v>3</v>
      </c>
      <c r="V24" s="12">
        <v>14</v>
      </c>
      <c r="W24" s="12">
        <v>0</v>
      </c>
      <c r="X24" s="12">
        <v>7</v>
      </c>
      <c r="Y24" s="12">
        <v>0</v>
      </c>
      <c r="Z24" s="12">
        <v>3</v>
      </c>
      <c r="AA24" s="12">
        <v>7</v>
      </c>
      <c r="AB24" s="12">
        <v>0</v>
      </c>
      <c r="AC24" s="12">
        <v>10</v>
      </c>
      <c r="AD24" s="12">
        <v>3</v>
      </c>
      <c r="AE24" s="12">
        <v>0</v>
      </c>
      <c r="AF24" s="12">
        <v>3</v>
      </c>
      <c r="AG24" s="12">
        <v>6</v>
      </c>
      <c r="AH24" s="12">
        <v>7</v>
      </c>
      <c r="AI24" s="12">
        <v>0</v>
      </c>
      <c r="AJ24" s="12">
        <v>7</v>
      </c>
      <c r="AK24" s="12">
        <v>3</v>
      </c>
      <c r="AL24" s="12">
        <v>7</v>
      </c>
      <c r="AM24" s="12">
        <v>0</v>
      </c>
      <c r="AN24" s="12">
        <v>0</v>
      </c>
      <c r="AO24" s="12">
        <v>7</v>
      </c>
      <c r="AP24" s="12">
        <v>0</v>
      </c>
      <c r="AQ24" s="12">
        <v>7</v>
      </c>
      <c r="AR24" s="12">
        <v>0</v>
      </c>
      <c r="AS24" s="12">
        <v>0</v>
      </c>
      <c r="AT24" s="12">
        <v>0</v>
      </c>
      <c r="AU24" s="12">
        <v>0</v>
      </c>
      <c r="AV24" s="12">
        <v>0</v>
      </c>
      <c r="AW24" s="12">
        <v>3</v>
      </c>
      <c r="AX24" s="12">
        <v>0</v>
      </c>
    </row>
    <row r="25" spans="1:50" x14ac:dyDescent="0.25">
      <c r="A25" s="5" t="s">
        <v>261</v>
      </c>
      <c r="B25" s="1">
        <f t="shared" si="0"/>
        <v>5.555555555555554E-3</v>
      </c>
      <c r="C25" s="12">
        <v>5</v>
      </c>
      <c r="D25" s="12">
        <v>7</v>
      </c>
      <c r="E25" s="12">
        <v>3</v>
      </c>
      <c r="F25" s="12">
        <v>0</v>
      </c>
      <c r="G25" s="12">
        <v>3</v>
      </c>
      <c r="H25" s="12">
        <v>3</v>
      </c>
      <c r="I25" s="12">
        <v>0</v>
      </c>
      <c r="J25" s="12">
        <v>7</v>
      </c>
      <c r="K25" s="12">
        <v>0</v>
      </c>
      <c r="L25" s="12">
        <v>0</v>
      </c>
      <c r="M25" s="12">
        <v>0</v>
      </c>
      <c r="N25" s="12">
        <v>0</v>
      </c>
      <c r="O25" s="12">
        <v>0</v>
      </c>
      <c r="P25" s="12">
        <v>0</v>
      </c>
      <c r="Q25" s="12">
        <v>0</v>
      </c>
      <c r="R25" s="12">
        <v>0</v>
      </c>
      <c r="S25" s="12">
        <v>7</v>
      </c>
      <c r="T25" s="12">
        <v>10</v>
      </c>
      <c r="U25" s="12">
        <v>3</v>
      </c>
      <c r="V25" s="12">
        <v>14</v>
      </c>
      <c r="W25" s="12">
        <v>0</v>
      </c>
      <c r="X25" s="12">
        <v>7</v>
      </c>
      <c r="Y25" s="12">
        <v>0</v>
      </c>
      <c r="Z25" s="12">
        <v>3</v>
      </c>
      <c r="AA25" s="12">
        <v>4</v>
      </c>
      <c r="AB25" s="12">
        <v>0</v>
      </c>
      <c r="AC25" s="12">
        <v>10</v>
      </c>
      <c r="AD25" s="12">
        <v>3</v>
      </c>
      <c r="AE25" s="12">
        <v>0</v>
      </c>
      <c r="AF25" s="12">
        <v>3</v>
      </c>
      <c r="AG25" s="12">
        <v>6</v>
      </c>
      <c r="AH25" s="12">
        <v>7</v>
      </c>
      <c r="AI25" s="12">
        <v>0</v>
      </c>
      <c r="AJ25" s="12">
        <v>7</v>
      </c>
      <c r="AK25" s="12">
        <v>3</v>
      </c>
      <c r="AL25" s="12">
        <v>7</v>
      </c>
      <c r="AM25" s="12">
        <v>0</v>
      </c>
      <c r="AN25" s="12">
        <v>0</v>
      </c>
      <c r="AO25" s="12">
        <v>7</v>
      </c>
      <c r="AP25" s="12">
        <v>0</v>
      </c>
      <c r="AQ25" s="12">
        <v>7</v>
      </c>
      <c r="AR25" s="12">
        <v>0</v>
      </c>
      <c r="AS25" s="12">
        <v>0</v>
      </c>
      <c r="AT25" s="12">
        <v>0</v>
      </c>
      <c r="AU25" s="12">
        <v>3</v>
      </c>
      <c r="AV25" s="12">
        <v>0</v>
      </c>
      <c r="AW25" s="12">
        <v>3</v>
      </c>
      <c r="AX25" s="12">
        <v>0</v>
      </c>
    </row>
    <row r="26" spans="1:50" x14ac:dyDescent="0.25">
      <c r="A26" s="5" t="s">
        <v>261</v>
      </c>
      <c r="B26" s="1">
        <f t="shared" si="0"/>
        <v>5.9027777777777759E-3</v>
      </c>
      <c r="C26" s="12">
        <v>5</v>
      </c>
      <c r="D26" s="12">
        <v>7</v>
      </c>
      <c r="E26" s="12">
        <v>3</v>
      </c>
      <c r="F26" s="12">
        <v>0</v>
      </c>
      <c r="G26" s="12">
        <v>3</v>
      </c>
      <c r="H26" s="12">
        <v>3</v>
      </c>
      <c r="I26" s="12">
        <v>0</v>
      </c>
      <c r="J26" s="12">
        <v>1</v>
      </c>
      <c r="K26" s="12">
        <v>0</v>
      </c>
      <c r="L26" s="12">
        <v>0</v>
      </c>
      <c r="M26" s="12">
        <v>0</v>
      </c>
      <c r="N26" s="12">
        <v>0</v>
      </c>
      <c r="O26" s="12">
        <v>0</v>
      </c>
      <c r="P26" s="12">
        <v>7</v>
      </c>
      <c r="Q26" s="12">
        <v>0</v>
      </c>
      <c r="R26" s="12">
        <v>0</v>
      </c>
      <c r="S26" s="12">
        <v>7</v>
      </c>
      <c r="T26" s="12">
        <v>3</v>
      </c>
      <c r="U26" s="12">
        <v>3</v>
      </c>
      <c r="V26" s="12">
        <v>14</v>
      </c>
      <c r="W26" s="12">
        <v>0</v>
      </c>
      <c r="X26" s="12">
        <v>7</v>
      </c>
      <c r="Y26" s="12">
        <v>0</v>
      </c>
      <c r="Z26" s="12">
        <v>3</v>
      </c>
      <c r="AA26" s="12">
        <v>4</v>
      </c>
      <c r="AB26" s="12">
        <v>0</v>
      </c>
      <c r="AC26" s="12">
        <v>10</v>
      </c>
      <c r="AD26" s="12">
        <v>3</v>
      </c>
      <c r="AE26" s="12">
        <v>0</v>
      </c>
      <c r="AF26" s="12">
        <v>3</v>
      </c>
      <c r="AG26" s="12">
        <v>6</v>
      </c>
      <c r="AH26" s="12">
        <v>7</v>
      </c>
      <c r="AI26" s="12">
        <v>0</v>
      </c>
      <c r="AJ26" s="12">
        <v>7</v>
      </c>
      <c r="AK26" s="12">
        <v>3</v>
      </c>
      <c r="AL26" s="12">
        <v>7</v>
      </c>
      <c r="AM26" s="12">
        <v>0</v>
      </c>
      <c r="AN26" s="12">
        <v>0</v>
      </c>
      <c r="AO26" s="12">
        <v>7</v>
      </c>
      <c r="AP26" s="12">
        <v>0</v>
      </c>
      <c r="AQ26" s="12">
        <v>7</v>
      </c>
      <c r="AR26" s="12">
        <v>0</v>
      </c>
      <c r="AS26" s="12">
        <v>0</v>
      </c>
      <c r="AT26" s="12">
        <v>0</v>
      </c>
      <c r="AU26" s="12">
        <v>3</v>
      </c>
      <c r="AV26" s="12">
        <v>0</v>
      </c>
      <c r="AW26" s="12">
        <v>3</v>
      </c>
      <c r="AX26" s="12">
        <v>7</v>
      </c>
    </row>
    <row r="27" spans="1:50" x14ac:dyDescent="0.25">
      <c r="A27" s="5" t="s">
        <v>261</v>
      </c>
      <c r="B27" s="1">
        <f t="shared" si="0"/>
        <v>6.2499999999999977E-3</v>
      </c>
      <c r="C27" s="12">
        <v>5</v>
      </c>
      <c r="D27" s="12">
        <v>7</v>
      </c>
      <c r="E27" s="12">
        <v>3</v>
      </c>
      <c r="F27" s="12">
        <v>0</v>
      </c>
      <c r="G27" s="12">
        <v>3</v>
      </c>
      <c r="H27" s="12">
        <v>3</v>
      </c>
      <c r="I27" s="12">
        <v>0</v>
      </c>
      <c r="J27" s="12">
        <v>1</v>
      </c>
      <c r="K27" s="12">
        <v>0</v>
      </c>
      <c r="L27" s="12">
        <v>0</v>
      </c>
      <c r="M27" s="12">
        <v>0</v>
      </c>
      <c r="N27" s="12">
        <v>0</v>
      </c>
      <c r="O27" s="12">
        <v>0</v>
      </c>
      <c r="P27" s="12">
        <v>7</v>
      </c>
      <c r="Q27" s="12">
        <v>0</v>
      </c>
      <c r="R27" s="12">
        <v>0</v>
      </c>
      <c r="S27" s="12">
        <v>0</v>
      </c>
      <c r="T27" s="12">
        <v>3</v>
      </c>
      <c r="U27" s="12">
        <v>3</v>
      </c>
      <c r="V27" s="12">
        <v>14</v>
      </c>
      <c r="W27" s="12">
        <v>0</v>
      </c>
      <c r="X27" s="12">
        <v>7</v>
      </c>
      <c r="Y27" s="12">
        <v>0</v>
      </c>
      <c r="Z27" s="12">
        <v>0</v>
      </c>
      <c r="AA27" s="12">
        <v>4</v>
      </c>
      <c r="AB27" s="12">
        <v>0</v>
      </c>
      <c r="AC27" s="12">
        <v>10</v>
      </c>
      <c r="AD27" s="12">
        <v>4</v>
      </c>
      <c r="AE27" s="12">
        <v>0</v>
      </c>
      <c r="AF27" s="12">
        <v>3</v>
      </c>
      <c r="AG27" s="12">
        <v>6</v>
      </c>
      <c r="AH27" s="12">
        <v>7</v>
      </c>
      <c r="AI27" s="12">
        <v>7</v>
      </c>
      <c r="AJ27" s="12">
        <v>7</v>
      </c>
      <c r="AK27" s="12">
        <v>3</v>
      </c>
      <c r="AL27" s="12">
        <v>7</v>
      </c>
      <c r="AM27" s="12">
        <v>0</v>
      </c>
      <c r="AN27" s="12">
        <v>0</v>
      </c>
      <c r="AO27" s="12">
        <v>0</v>
      </c>
      <c r="AP27" s="12">
        <v>0</v>
      </c>
      <c r="AQ27" s="12">
        <v>7</v>
      </c>
      <c r="AR27" s="12">
        <v>0</v>
      </c>
      <c r="AS27" s="12">
        <v>0</v>
      </c>
      <c r="AT27" s="12">
        <v>0</v>
      </c>
      <c r="AU27" s="12">
        <v>3</v>
      </c>
      <c r="AV27" s="12">
        <v>0</v>
      </c>
      <c r="AW27" s="12">
        <v>3</v>
      </c>
      <c r="AX27" s="12">
        <v>7</v>
      </c>
    </row>
    <row r="28" spans="1:50" x14ac:dyDescent="0.25">
      <c r="A28" s="5" t="s">
        <v>261</v>
      </c>
      <c r="B28" s="1">
        <f t="shared" si="0"/>
        <v>6.5972222222222196E-3</v>
      </c>
      <c r="C28" s="12">
        <v>5</v>
      </c>
      <c r="D28" s="12">
        <v>7</v>
      </c>
      <c r="E28" s="12">
        <v>0</v>
      </c>
      <c r="F28" s="12">
        <v>0</v>
      </c>
      <c r="G28" s="12">
        <v>3</v>
      </c>
      <c r="H28" s="12">
        <v>3</v>
      </c>
      <c r="I28" s="12">
        <v>0</v>
      </c>
      <c r="J28" s="12">
        <v>1</v>
      </c>
      <c r="K28" s="12">
        <v>0</v>
      </c>
      <c r="L28" s="12">
        <v>0</v>
      </c>
      <c r="M28" s="12">
        <v>0</v>
      </c>
      <c r="N28" s="12">
        <v>0</v>
      </c>
      <c r="O28" s="12">
        <v>0</v>
      </c>
      <c r="P28" s="12">
        <v>7</v>
      </c>
      <c r="Q28" s="12">
        <v>3</v>
      </c>
      <c r="R28" s="12">
        <v>0</v>
      </c>
      <c r="S28" s="12">
        <v>0</v>
      </c>
      <c r="T28" s="12">
        <v>3</v>
      </c>
      <c r="U28" s="12">
        <v>10</v>
      </c>
      <c r="V28" s="12">
        <v>14</v>
      </c>
      <c r="W28" s="12">
        <v>0</v>
      </c>
      <c r="X28" s="12">
        <v>7</v>
      </c>
      <c r="Y28" s="12">
        <v>0</v>
      </c>
      <c r="Z28" s="12">
        <v>0</v>
      </c>
      <c r="AA28" s="12">
        <v>4</v>
      </c>
      <c r="AB28" s="12">
        <v>0</v>
      </c>
      <c r="AC28" s="12">
        <v>10</v>
      </c>
      <c r="AD28" s="12">
        <v>4</v>
      </c>
      <c r="AE28" s="12">
        <v>0</v>
      </c>
      <c r="AF28" s="12">
        <v>3</v>
      </c>
      <c r="AG28" s="12">
        <v>6</v>
      </c>
      <c r="AH28" s="12">
        <v>7</v>
      </c>
      <c r="AI28" s="12">
        <v>7</v>
      </c>
      <c r="AJ28" s="12">
        <v>7</v>
      </c>
      <c r="AK28" s="12">
        <v>3</v>
      </c>
      <c r="AL28" s="12">
        <v>7</v>
      </c>
      <c r="AM28" s="12">
        <v>0</v>
      </c>
      <c r="AN28" s="12">
        <v>0</v>
      </c>
      <c r="AO28" s="12">
        <v>0</v>
      </c>
      <c r="AP28" s="12">
        <v>0</v>
      </c>
      <c r="AQ28" s="12">
        <v>7</v>
      </c>
      <c r="AR28" s="12">
        <v>0</v>
      </c>
      <c r="AS28" s="12">
        <v>0</v>
      </c>
      <c r="AT28" s="12">
        <v>3</v>
      </c>
      <c r="AU28" s="12">
        <v>3</v>
      </c>
      <c r="AV28" s="12">
        <v>0</v>
      </c>
      <c r="AW28" s="12">
        <v>3</v>
      </c>
      <c r="AX28" s="12">
        <v>7</v>
      </c>
    </row>
    <row r="29" spans="1:50" x14ac:dyDescent="0.25">
      <c r="A29" s="5" t="s">
        <v>261</v>
      </c>
      <c r="B29" s="1">
        <f t="shared" si="0"/>
        <v>6.9444444444444415E-3</v>
      </c>
      <c r="C29" s="12">
        <v>5</v>
      </c>
      <c r="D29" s="12">
        <v>7</v>
      </c>
      <c r="E29" s="12">
        <v>0</v>
      </c>
      <c r="F29" s="12">
        <v>0</v>
      </c>
      <c r="G29" s="12">
        <v>3</v>
      </c>
      <c r="H29" s="12">
        <v>3</v>
      </c>
      <c r="I29" s="12">
        <v>3</v>
      </c>
      <c r="J29" s="12">
        <v>1</v>
      </c>
      <c r="K29" s="12">
        <v>0</v>
      </c>
      <c r="L29" s="12">
        <v>0</v>
      </c>
      <c r="M29" s="12">
        <v>0</v>
      </c>
      <c r="N29" s="12">
        <v>0</v>
      </c>
      <c r="O29" s="12">
        <v>0</v>
      </c>
      <c r="P29" s="12">
        <v>7</v>
      </c>
      <c r="Q29" s="12">
        <v>3</v>
      </c>
      <c r="R29" s="12">
        <v>0</v>
      </c>
      <c r="S29" s="12">
        <v>0</v>
      </c>
      <c r="T29" s="12">
        <v>3</v>
      </c>
      <c r="U29" s="12">
        <v>10</v>
      </c>
      <c r="V29" s="12">
        <v>14</v>
      </c>
      <c r="W29" s="12">
        <v>0</v>
      </c>
      <c r="X29" s="12">
        <v>7</v>
      </c>
      <c r="Y29" s="12">
        <v>0</v>
      </c>
      <c r="Z29" s="12">
        <v>0</v>
      </c>
      <c r="AA29" s="12">
        <v>4</v>
      </c>
      <c r="AB29" s="12">
        <v>0</v>
      </c>
      <c r="AC29" s="12">
        <v>10</v>
      </c>
      <c r="AD29" s="12">
        <v>4</v>
      </c>
      <c r="AE29" s="12">
        <v>0</v>
      </c>
      <c r="AF29" s="12">
        <v>3</v>
      </c>
      <c r="AG29" s="12">
        <v>6</v>
      </c>
      <c r="AH29" s="12">
        <v>7</v>
      </c>
      <c r="AI29" s="12">
        <v>7</v>
      </c>
      <c r="AJ29" s="12">
        <v>7</v>
      </c>
      <c r="AK29" s="12">
        <v>3</v>
      </c>
      <c r="AL29" s="12">
        <v>7</v>
      </c>
      <c r="AM29" s="12">
        <v>0</v>
      </c>
      <c r="AN29" s="12">
        <v>0</v>
      </c>
      <c r="AO29" s="12">
        <v>0</v>
      </c>
      <c r="AP29" s="12">
        <v>0</v>
      </c>
      <c r="AQ29" s="12">
        <v>7</v>
      </c>
      <c r="AR29" s="12">
        <v>0</v>
      </c>
      <c r="AS29" s="12">
        <v>0</v>
      </c>
      <c r="AT29" s="12">
        <v>3</v>
      </c>
      <c r="AU29" s="12">
        <v>3</v>
      </c>
      <c r="AV29" s="12">
        <v>0</v>
      </c>
      <c r="AW29" s="12">
        <v>3</v>
      </c>
      <c r="AX29" s="12">
        <v>7</v>
      </c>
    </row>
    <row r="30" spans="1:50" x14ac:dyDescent="0.25">
      <c r="A30" s="5" t="s">
        <v>261</v>
      </c>
      <c r="B30" s="1">
        <f t="shared" si="0"/>
        <v>7.2916666666666633E-3</v>
      </c>
      <c r="C30" s="12">
        <v>5</v>
      </c>
      <c r="D30" s="12">
        <v>7</v>
      </c>
      <c r="E30" s="12">
        <v>0</v>
      </c>
      <c r="F30" s="12">
        <v>0</v>
      </c>
      <c r="G30" s="12">
        <v>3</v>
      </c>
      <c r="H30" s="12">
        <v>3</v>
      </c>
      <c r="I30" s="12">
        <v>3</v>
      </c>
      <c r="J30" s="12">
        <v>8</v>
      </c>
      <c r="K30" s="12">
        <v>0</v>
      </c>
      <c r="L30" s="12">
        <v>0</v>
      </c>
      <c r="M30" s="12">
        <v>0</v>
      </c>
      <c r="N30" s="12">
        <v>0</v>
      </c>
      <c r="O30" s="12">
        <v>0</v>
      </c>
      <c r="P30" s="12">
        <v>7</v>
      </c>
      <c r="Q30" s="12">
        <v>3</v>
      </c>
      <c r="R30" s="12">
        <v>0</v>
      </c>
      <c r="S30" s="12">
        <v>0</v>
      </c>
      <c r="T30" s="12">
        <v>3</v>
      </c>
      <c r="U30" s="12">
        <v>10</v>
      </c>
      <c r="V30" s="12">
        <v>14</v>
      </c>
      <c r="W30" s="12">
        <v>3</v>
      </c>
      <c r="X30" s="12">
        <v>7</v>
      </c>
      <c r="Y30" s="12">
        <v>0</v>
      </c>
      <c r="Z30" s="12">
        <v>0</v>
      </c>
      <c r="AA30" s="12">
        <v>4</v>
      </c>
      <c r="AB30" s="12">
        <v>0</v>
      </c>
      <c r="AC30" s="12">
        <v>10</v>
      </c>
      <c r="AD30" s="12">
        <v>4</v>
      </c>
      <c r="AE30" s="12">
        <v>0</v>
      </c>
      <c r="AF30" s="12">
        <v>3</v>
      </c>
      <c r="AG30" s="12">
        <v>6</v>
      </c>
      <c r="AH30" s="12">
        <v>7</v>
      </c>
      <c r="AI30" s="12">
        <v>7</v>
      </c>
      <c r="AJ30" s="12">
        <v>7</v>
      </c>
      <c r="AK30" s="12">
        <v>3</v>
      </c>
      <c r="AL30" s="12">
        <v>7</v>
      </c>
      <c r="AM30" s="12">
        <v>7</v>
      </c>
      <c r="AN30" s="12">
        <v>0</v>
      </c>
      <c r="AO30" s="12">
        <v>0</v>
      </c>
      <c r="AP30" s="12">
        <v>0</v>
      </c>
      <c r="AQ30" s="12">
        <v>7</v>
      </c>
      <c r="AR30" s="12">
        <v>0</v>
      </c>
      <c r="AS30" s="12">
        <v>0</v>
      </c>
      <c r="AT30" s="12">
        <v>3</v>
      </c>
      <c r="AU30" s="12">
        <v>3</v>
      </c>
      <c r="AV30" s="12">
        <v>0</v>
      </c>
      <c r="AW30" s="12">
        <v>3</v>
      </c>
      <c r="AX30" s="12">
        <v>7</v>
      </c>
    </row>
    <row r="31" spans="1:50" x14ac:dyDescent="0.25">
      <c r="A31" s="5" t="s">
        <v>261</v>
      </c>
      <c r="B31" s="1">
        <f t="shared" si="0"/>
        <v>7.6388888888888852E-3</v>
      </c>
      <c r="C31" s="12">
        <v>5</v>
      </c>
      <c r="D31" s="12">
        <v>4</v>
      </c>
      <c r="E31" s="12">
        <v>0</v>
      </c>
      <c r="F31" s="12">
        <v>0</v>
      </c>
      <c r="G31" s="12">
        <v>3</v>
      </c>
      <c r="H31" s="12">
        <v>3</v>
      </c>
      <c r="I31" s="12">
        <v>3</v>
      </c>
      <c r="J31" s="12">
        <v>8</v>
      </c>
      <c r="K31" s="12">
        <v>0</v>
      </c>
      <c r="L31" s="12">
        <v>0</v>
      </c>
      <c r="M31" s="12">
        <v>0</v>
      </c>
      <c r="N31" s="12">
        <v>0</v>
      </c>
      <c r="O31" s="12">
        <v>0</v>
      </c>
      <c r="P31" s="12">
        <v>7</v>
      </c>
      <c r="Q31" s="12">
        <v>3</v>
      </c>
      <c r="R31" s="12">
        <v>0</v>
      </c>
      <c r="S31" s="12">
        <v>0</v>
      </c>
      <c r="T31" s="12">
        <v>3</v>
      </c>
      <c r="U31" s="12">
        <v>10</v>
      </c>
      <c r="V31" s="12">
        <v>14</v>
      </c>
      <c r="W31" s="12">
        <v>3</v>
      </c>
      <c r="X31" s="12">
        <v>7</v>
      </c>
      <c r="Y31" s="12">
        <v>0</v>
      </c>
      <c r="Z31" s="12">
        <v>0</v>
      </c>
      <c r="AA31" s="12">
        <v>4</v>
      </c>
      <c r="AB31" s="12">
        <v>0</v>
      </c>
      <c r="AC31" s="12">
        <v>10</v>
      </c>
      <c r="AD31" s="12">
        <v>4</v>
      </c>
      <c r="AE31" s="12">
        <v>0</v>
      </c>
      <c r="AF31" s="12">
        <v>3</v>
      </c>
      <c r="AG31" s="12">
        <v>6</v>
      </c>
      <c r="AH31" s="12">
        <v>7</v>
      </c>
      <c r="AI31" s="12">
        <v>7</v>
      </c>
      <c r="AJ31" s="12">
        <v>7</v>
      </c>
      <c r="AK31" s="12">
        <v>3</v>
      </c>
      <c r="AL31" s="12">
        <v>7</v>
      </c>
      <c r="AM31" s="12">
        <v>7</v>
      </c>
      <c r="AN31" s="12">
        <v>0</v>
      </c>
      <c r="AO31" s="12">
        <v>0</v>
      </c>
      <c r="AP31" s="12">
        <v>0</v>
      </c>
      <c r="AQ31" s="12">
        <v>7</v>
      </c>
      <c r="AR31" s="12">
        <v>0</v>
      </c>
      <c r="AS31" s="12">
        <v>0</v>
      </c>
      <c r="AT31" s="12">
        <v>3</v>
      </c>
      <c r="AU31" s="12">
        <v>3</v>
      </c>
      <c r="AV31" s="12">
        <v>0</v>
      </c>
      <c r="AW31" s="12">
        <v>3</v>
      </c>
      <c r="AX31" s="12">
        <v>7</v>
      </c>
    </row>
    <row r="32" spans="1:50" x14ac:dyDescent="0.25">
      <c r="A32" s="5" t="s">
        <v>261</v>
      </c>
      <c r="B32" s="1">
        <f t="shared" si="0"/>
        <v>7.986111111111107E-3</v>
      </c>
      <c r="C32" s="12">
        <v>5</v>
      </c>
      <c r="D32" s="12">
        <v>4</v>
      </c>
      <c r="E32" s="12">
        <v>7</v>
      </c>
      <c r="F32" s="12">
        <v>14</v>
      </c>
      <c r="G32" s="12">
        <v>3</v>
      </c>
      <c r="H32" s="12">
        <v>3</v>
      </c>
      <c r="I32" s="12">
        <v>3</v>
      </c>
      <c r="J32" s="12">
        <v>8</v>
      </c>
      <c r="K32" s="12">
        <v>0</v>
      </c>
      <c r="L32" s="12">
        <v>0</v>
      </c>
      <c r="M32" s="12">
        <v>0</v>
      </c>
      <c r="N32" s="12">
        <v>0</v>
      </c>
      <c r="O32" s="12">
        <v>0</v>
      </c>
      <c r="P32" s="12">
        <v>7</v>
      </c>
      <c r="Q32" s="12">
        <v>3</v>
      </c>
      <c r="R32" s="12">
        <v>0</v>
      </c>
      <c r="S32" s="12">
        <v>0</v>
      </c>
      <c r="T32" s="12">
        <v>3</v>
      </c>
      <c r="U32" s="12">
        <v>10</v>
      </c>
      <c r="V32" s="12">
        <v>7</v>
      </c>
      <c r="W32" s="12">
        <v>3</v>
      </c>
      <c r="X32" s="12">
        <v>7</v>
      </c>
      <c r="Y32" s="12">
        <v>0</v>
      </c>
      <c r="Z32" s="12">
        <v>0</v>
      </c>
      <c r="AA32" s="12">
        <v>4</v>
      </c>
      <c r="AB32" s="12">
        <v>3</v>
      </c>
      <c r="AC32" s="12">
        <v>10</v>
      </c>
      <c r="AD32" s="12">
        <v>4</v>
      </c>
      <c r="AE32" s="12">
        <v>0</v>
      </c>
      <c r="AF32" s="12">
        <v>3</v>
      </c>
      <c r="AG32" s="12">
        <v>6</v>
      </c>
      <c r="AH32" s="12">
        <v>7</v>
      </c>
      <c r="AI32" s="12">
        <v>7</v>
      </c>
      <c r="AJ32" s="12">
        <v>7</v>
      </c>
      <c r="AK32" s="12">
        <v>3</v>
      </c>
      <c r="AL32" s="12">
        <v>7</v>
      </c>
      <c r="AM32" s="12">
        <v>7</v>
      </c>
      <c r="AN32" s="12">
        <v>0</v>
      </c>
      <c r="AO32" s="12">
        <v>0</v>
      </c>
      <c r="AP32" s="12">
        <v>0</v>
      </c>
      <c r="AQ32" s="12">
        <v>7</v>
      </c>
      <c r="AR32" s="12">
        <v>0</v>
      </c>
      <c r="AS32" s="12">
        <v>0</v>
      </c>
      <c r="AT32" s="12">
        <v>3</v>
      </c>
      <c r="AU32" s="12">
        <v>3</v>
      </c>
      <c r="AV32" s="12">
        <v>0</v>
      </c>
      <c r="AW32" s="12">
        <v>3</v>
      </c>
      <c r="AX32" s="12">
        <v>7</v>
      </c>
    </row>
    <row r="33" spans="1:50" x14ac:dyDescent="0.25">
      <c r="A33" s="5" t="s">
        <v>261</v>
      </c>
      <c r="B33" s="1">
        <f t="shared" si="0"/>
        <v>8.3333333333333297E-3</v>
      </c>
      <c r="C33" s="12">
        <v>5</v>
      </c>
      <c r="D33" s="12">
        <v>4</v>
      </c>
      <c r="E33" s="12">
        <v>7</v>
      </c>
      <c r="F33" s="12">
        <v>14</v>
      </c>
      <c r="G33" s="12">
        <v>3</v>
      </c>
      <c r="H33" s="12">
        <v>3</v>
      </c>
      <c r="I33" s="12">
        <v>3</v>
      </c>
      <c r="J33" s="12">
        <v>8</v>
      </c>
      <c r="K33" s="12">
        <v>0</v>
      </c>
      <c r="L33" s="12">
        <v>0</v>
      </c>
      <c r="M33" s="12">
        <v>0</v>
      </c>
      <c r="N33" s="12">
        <v>0</v>
      </c>
      <c r="O33" s="12">
        <v>3</v>
      </c>
      <c r="P33" s="12">
        <v>7</v>
      </c>
      <c r="Q33" s="12">
        <v>3</v>
      </c>
      <c r="R33" s="12">
        <v>0</v>
      </c>
      <c r="S33" s="12">
        <v>0</v>
      </c>
      <c r="T33" s="12">
        <v>4</v>
      </c>
      <c r="U33" s="12">
        <v>10</v>
      </c>
      <c r="V33" s="12">
        <v>7</v>
      </c>
      <c r="W33" s="12">
        <v>3</v>
      </c>
      <c r="X33" s="12">
        <v>7</v>
      </c>
      <c r="Y33" s="12">
        <v>0</v>
      </c>
      <c r="Z33" s="12">
        <v>0</v>
      </c>
      <c r="AA33" s="12">
        <v>4</v>
      </c>
      <c r="AB33" s="12">
        <v>3</v>
      </c>
      <c r="AC33" s="12">
        <v>10</v>
      </c>
      <c r="AD33" s="12">
        <v>4</v>
      </c>
      <c r="AE33" s="12">
        <v>0</v>
      </c>
      <c r="AF33" s="12">
        <v>4</v>
      </c>
      <c r="AG33" s="12">
        <v>6</v>
      </c>
      <c r="AH33" s="12">
        <v>7</v>
      </c>
      <c r="AI33" s="12">
        <v>7</v>
      </c>
      <c r="AJ33" s="12">
        <v>7</v>
      </c>
      <c r="AK33" s="12">
        <v>4</v>
      </c>
      <c r="AL33" s="12">
        <v>7</v>
      </c>
      <c r="AM33" s="12">
        <v>7</v>
      </c>
      <c r="AN33" s="12">
        <v>0</v>
      </c>
      <c r="AO33" s="12">
        <v>0</v>
      </c>
      <c r="AP33" s="12">
        <v>0</v>
      </c>
      <c r="AQ33" s="12">
        <v>7</v>
      </c>
      <c r="AR33" s="12">
        <v>0</v>
      </c>
      <c r="AS33" s="12">
        <v>0</v>
      </c>
      <c r="AT33" s="12">
        <v>3</v>
      </c>
      <c r="AU33" s="12">
        <v>3</v>
      </c>
      <c r="AV33" s="12">
        <v>0</v>
      </c>
      <c r="AW33" s="12">
        <v>3</v>
      </c>
      <c r="AX33" s="12">
        <v>7</v>
      </c>
    </row>
    <row r="34" spans="1:50" x14ac:dyDescent="0.25">
      <c r="A34" s="5" t="s">
        <v>261</v>
      </c>
      <c r="B34" s="1">
        <f t="shared" si="0"/>
        <v>8.6805555555555525E-3</v>
      </c>
      <c r="C34" s="12">
        <v>5</v>
      </c>
      <c r="D34" s="12">
        <v>4</v>
      </c>
      <c r="E34" s="12">
        <v>7</v>
      </c>
      <c r="F34" s="12">
        <v>14</v>
      </c>
      <c r="G34" s="12">
        <v>3</v>
      </c>
      <c r="H34" s="12">
        <v>3</v>
      </c>
      <c r="I34" s="12">
        <v>3</v>
      </c>
      <c r="J34" s="12">
        <v>8</v>
      </c>
      <c r="K34" s="12">
        <v>0</v>
      </c>
      <c r="L34" s="12">
        <v>0</v>
      </c>
      <c r="M34" s="12">
        <v>0</v>
      </c>
      <c r="N34" s="12">
        <v>0</v>
      </c>
      <c r="O34" s="12">
        <v>3</v>
      </c>
      <c r="P34" s="12">
        <v>7</v>
      </c>
      <c r="Q34" s="12">
        <v>3</v>
      </c>
      <c r="R34" s="12">
        <v>0</v>
      </c>
      <c r="S34" s="12">
        <v>0</v>
      </c>
      <c r="T34" s="12">
        <v>4</v>
      </c>
      <c r="U34" s="12">
        <v>10</v>
      </c>
      <c r="V34" s="12">
        <v>7</v>
      </c>
      <c r="W34" s="12">
        <v>3</v>
      </c>
      <c r="X34" s="12">
        <v>7</v>
      </c>
      <c r="Y34" s="12">
        <v>0</v>
      </c>
      <c r="Z34" s="12">
        <v>0</v>
      </c>
      <c r="AA34" s="12">
        <v>4</v>
      </c>
      <c r="AB34" s="12">
        <v>3</v>
      </c>
      <c r="AC34" s="12">
        <v>10</v>
      </c>
      <c r="AD34" s="12">
        <v>3</v>
      </c>
      <c r="AE34" s="12">
        <v>0</v>
      </c>
      <c r="AF34" s="12">
        <v>4</v>
      </c>
      <c r="AG34" s="12">
        <v>6</v>
      </c>
      <c r="AH34" s="12">
        <v>7</v>
      </c>
      <c r="AI34" s="12">
        <v>7</v>
      </c>
      <c r="AJ34" s="12">
        <v>7</v>
      </c>
      <c r="AK34" s="12">
        <v>4</v>
      </c>
      <c r="AL34" s="12">
        <v>7</v>
      </c>
      <c r="AM34" s="12">
        <v>7</v>
      </c>
      <c r="AN34" s="12">
        <v>0</v>
      </c>
      <c r="AO34" s="12">
        <v>0</v>
      </c>
      <c r="AP34" s="12">
        <v>0</v>
      </c>
      <c r="AQ34" s="12">
        <v>7</v>
      </c>
      <c r="AR34" s="12">
        <v>0</v>
      </c>
      <c r="AS34" s="12">
        <v>0</v>
      </c>
      <c r="AT34" s="12">
        <v>3</v>
      </c>
      <c r="AU34" s="12">
        <v>3</v>
      </c>
      <c r="AV34" s="12">
        <v>0</v>
      </c>
      <c r="AW34" s="12">
        <v>3</v>
      </c>
      <c r="AX34" s="12">
        <v>7</v>
      </c>
    </row>
    <row r="35" spans="1:50" x14ac:dyDescent="0.25">
      <c r="A35" s="5" t="s">
        <v>261</v>
      </c>
      <c r="B35" s="1">
        <f t="shared" si="0"/>
        <v>9.0277777777777752E-3</v>
      </c>
      <c r="C35" s="12">
        <v>8</v>
      </c>
      <c r="D35" s="12">
        <v>4</v>
      </c>
      <c r="E35" s="12">
        <v>7</v>
      </c>
      <c r="F35" s="12">
        <v>14</v>
      </c>
      <c r="G35" s="12">
        <v>3</v>
      </c>
      <c r="H35" s="12">
        <v>3</v>
      </c>
      <c r="I35" s="12">
        <v>3</v>
      </c>
      <c r="J35" s="12">
        <v>8</v>
      </c>
      <c r="K35" s="12">
        <v>0</v>
      </c>
      <c r="L35" s="12">
        <v>0</v>
      </c>
      <c r="M35" s="12">
        <v>0</v>
      </c>
      <c r="N35" s="12">
        <v>0</v>
      </c>
      <c r="O35" s="12">
        <v>3</v>
      </c>
      <c r="P35" s="12">
        <v>7</v>
      </c>
      <c r="Q35" s="12">
        <v>3</v>
      </c>
      <c r="R35" s="12">
        <v>0</v>
      </c>
      <c r="S35" s="12">
        <v>0</v>
      </c>
      <c r="T35" s="12">
        <v>4</v>
      </c>
      <c r="U35" s="12">
        <v>10</v>
      </c>
      <c r="V35" s="12">
        <v>7</v>
      </c>
      <c r="W35" s="12">
        <v>3</v>
      </c>
      <c r="X35" s="12">
        <v>0</v>
      </c>
      <c r="Y35" s="12">
        <v>0</v>
      </c>
      <c r="Z35" s="12">
        <v>0</v>
      </c>
      <c r="AA35" s="12">
        <v>4</v>
      </c>
      <c r="AB35" s="12">
        <v>3</v>
      </c>
      <c r="AC35" s="12">
        <v>10</v>
      </c>
      <c r="AD35" s="12">
        <v>3</v>
      </c>
      <c r="AE35" s="12">
        <v>0</v>
      </c>
      <c r="AF35" s="12">
        <v>4</v>
      </c>
      <c r="AG35" s="12">
        <v>6</v>
      </c>
      <c r="AH35" s="12">
        <v>7</v>
      </c>
      <c r="AI35" s="12">
        <v>7</v>
      </c>
      <c r="AJ35" s="12">
        <v>7</v>
      </c>
      <c r="AK35" s="12">
        <v>4</v>
      </c>
      <c r="AL35" s="12">
        <v>7</v>
      </c>
      <c r="AM35" s="12">
        <v>7</v>
      </c>
      <c r="AN35" s="12">
        <v>0</v>
      </c>
      <c r="AO35" s="12">
        <v>0</v>
      </c>
      <c r="AP35" s="12">
        <v>0</v>
      </c>
      <c r="AQ35" s="12">
        <v>14</v>
      </c>
      <c r="AR35" s="12">
        <v>0</v>
      </c>
      <c r="AS35" s="12">
        <v>3</v>
      </c>
      <c r="AT35" s="12">
        <v>3</v>
      </c>
      <c r="AU35" s="12">
        <v>3</v>
      </c>
      <c r="AV35" s="12">
        <v>0</v>
      </c>
      <c r="AW35" s="12">
        <v>3</v>
      </c>
      <c r="AX35" s="12">
        <v>7</v>
      </c>
    </row>
    <row r="36" spans="1:50" x14ac:dyDescent="0.25">
      <c r="A36" s="5" t="s">
        <v>261</v>
      </c>
      <c r="B36" s="1">
        <f t="shared" si="0"/>
        <v>9.3749999999999979E-3</v>
      </c>
      <c r="C36" s="12">
        <v>8</v>
      </c>
      <c r="D36" s="12">
        <v>4</v>
      </c>
      <c r="E36" s="12">
        <v>7</v>
      </c>
      <c r="F36" s="12">
        <v>14</v>
      </c>
      <c r="G36" s="12">
        <v>3</v>
      </c>
      <c r="H36" s="12">
        <v>3</v>
      </c>
      <c r="I36" s="12">
        <v>3</v>
      </c>
      <c r="J36" s="12">
        <v>8</v>
      </c>
      <c r="K36" s="12">
        <v>0</v>
      </c>
      <c r="L36" s="12">
        <v>0</v>
      </c>
      <c r="M36" s="12">
        <v>0</v>
      </c>
      <c r="N36" s="12">
        <v>0</v>
      </c>
      <c r="O36" s="12">
        <v>3</v>
      </c>
      <c r="P36" s="12">
        <v>7</v>
      </c>
      <c r="Q36" s="12">
        <v>3</v>
      </c>
      <c r="R36" s="12">
        <v>0</v>
      </c>
      <c r="S36" s="12">
        <v>0</v>
      </c>
      <c r="T36" s="12">
        <v>4</v>
      </c>
      <c r="U36" s="12">
        <v>10</v>
      </c>
      <c r="V36" s="12">
        <v>7</v>
      </c>
      <c r="W36" s="12">
        <v>3</v>
      </c>
      <c r="X36" s="12">
        <v>0</v>
      </c>
      <c r="Y36" s="12">
        <v>0</v>
      </c>
      <c r="Z36" s="12">
        <v>0</v>
      </c>
      <c r="AA36" s="12">
        <v>4</v>
      </c>
      <c r="AB36" s="12">
        <v>3</v>
      </c>
      <c r="AC36" s="12">
        <v>10</v>
      </c>
      <c r="AD36" s="12">
        <v>3</v>
      </c>
      <c r="AE36" s="12">
        <v>3</v>
      </c>
      <c r="AF36" s="12">
        <v>4</v>
      </c>
      <c r="AG36" s="12">
        <v>6</v>
      </c>
      <c r="AH36" s="12">
        <v>7</v>
      </c>
      <c r="AI36" s="12">
        <v>7</v>
      </c>
      <c r="AJ36" s="12">
        <v>7</v>
      </c>
      <c r="AK36" s="12">
        <v>4</v>
      </c>
      <c r="AL36" s="12">
        <v>7</v>
      </c>
      <c r="AM36" s="12">
        <v>10</v>
      </c>
      <c r="AN36" s="12">
        <v>0</v>
      </c>
      <c r="AO36" s="12">
        <v>0</v>
      </c>
      <c r="AP36" s="12">
        <v>0</v>
      </c>
      <c r="AQ36" s="12">
        <v>14</v>
      </c>
      <c r="AR36" s="12">
        <v>0</v>
      </c>
      <c r="AS36" s="12">
        <v>3</v>
      </c>
      <c r="AT36" s="12">
        <v>3</v>
      </c>
      <c r="AU36" s="12">
        <v>3</v>
      </c>
      <c r="AV36" s="12">
        <v>0</v>
      </c>
      <c r="AW36" s="12">
        <v>3</v>
      </c>
      <c r="AX36" s="12">
        <v>7</v>
      </c>
    </row>
    <row r="37" spans="1:50" x14ac:dyDescent="0.25">
      <c r="A37" s="5" t="s">
        <v>261</v>
      </c>
      <c r="B37" s="1">
        <f t="shared" si="0"/>
        <v>9.7222222222222206E-3</v>
      </c>
      <c r="C37" s="12">
        <v>8</v>
      </c>
      <c r="D37" s="12">
        <v>4</v>
      </c>
      <c r="E37" s="12">
        <v>7</v>
      </c>
      <c r="F37" s="12">
        <v>14</v>
      </c>
      <c r="G37" s="12">
        <v>3</v>
      </c>
      <c r="H37" s="12">
        <v>3</v>
      </c>
      <c r="I37" s="12">
        <v>3</v>
      </c>
      <c r="J37" s="12">
        <v>8</v>
      </c>
      <c r="K37" s="12">
        <v>0</v>
      </c>
      <c r="L37" s="12">
        <v>0</v>
      </c>
      <c r="M37" s="12">
        <v>0</v>
      </c>
      <c r="N37" s="12">
        <v>0</v>
      </c>
      <c r="O37" s="12">
        <v>3</v>
      </c>
      <c r="P37" s="12">
        <v>7</v>
      </c>
      <c r="Q37" s="12">
        <v>3</v>
      </c>
      <c r="R37" s="12">
        <v>0</v>
      </c>
      <c r="S37" s="12">
        <v>0</v>
      </c>
      <c r="T37" s="12">
        <v>4</v>
      </c>
      <c r="U37" s="12">
        <v>10</v>
      </c>
      <c r="V37" s="12">
        <v>7</v>
      </c>
      <c r="W37" s="12">
        <v>3</v>
      </c>
      <c r="X37" s="12">
        <v>6</v>
      </c>
      <c r="Y37" s="12">
        <v>0</v>
      </c>
      <c r="Z37" s="12">
        <v>0</v>
      </c>
      <c r="AA37" s="12">
        <v>4</v>
      </c>
      <c r="AB37" s="12">
        <v>3</v>
      </c>
      <c r="AC37" s="12">
        <v>10</v>
      </c>
      <c r="AD37" s="12">
        <v>3</v>
      </c>
      <c r="AE37" s="12">
        <v>3</v>
      </c>
      <c r="AF37" s="12">
        <v>3</v>
      </c>
      <c r="AG37" s="12">
        <v>6</v>
      </c>
      <c r="AH37" s="12">
        <v>7</v>
      </c>
      <c r="AI37" s="12">
        <v>7</v>
      </c>
      <c r="AJ37" s="12">
        <v>7</v>
      </c>
      <c r="AK37" s="12">
        <v>4</v>
      </c>
      <c r="AL37" s="12">
        <v>7</v>
      </c>
      <c r="AM37" s="12">
        <v>10</v>
      </c>
      <c r="AN37" s="12">
        <v>0</v>
      </c>
      <c r="AO37" s="12">
        <v>0</v>
      </c>
      <c r="AP37" s="12">
        <v>0</v>
      </c>
      <c r="AQ37" s="12">
        <v>14</v>
      </c>
      <c r="AR37" s="12">
        <v>0</v>
      </c>
      <c r="AS37" s="12">
        <v>3</v>
      </c>
      <c r="AT37" s="12">
        <v>3</v>
      </c>
      <c r="AU37" s="12">
        <v>3</v>
      </c>
      <c r="AV37" s="12">
        <v>0</v>
      </c>
      <c r="AW37" s="12">
        <v>3</v>
      </c>
      <c r="AX37" s="12">
        <v>7</v>
      </c>
    </row>
    <row r="38" spans="1:50" x14ac:dyDescent="0.25">
      <c r="A38" s="5" t="s">
        <v>261</v>
      </c>
      <c r="B38" s="1">
        <f t="shared" si="0"/>
        <v>1.0069444444444443E-2</v>
      </c>
      <c r="C38" s="12">
        <v>8</v>
      </c>
      <c r="D38" s="12">
        <v>4</v>
      </c>
      <c r="E38" s="12">
        <v>7</v>
      </c>
      <c r="F38" s="12">
        <v>14</v>
      </c>
      <c r="G38" s="12">
        <v>10</v>
      </c>
      <c r="H38" s="12">
        <v>3</v>
      </c>
      <c r="I38" s="12">
        <v>3</v>
      </c>
      <c r="J38" s="12">
        <v>8</v>
      </c>
      <c r="K38" s="12">
        <v>0</v>
      </c>
      <c r="L38" s="12">
        <v>0</v>
      </c>
      <c r="M38" s="12">
        <v>0</v>
      </c>
      <c r="N38" s="12">
        <v>0</v>
      </c>
      <c r="O38" s="12">
        <v>3</v>
      </c>
      <c r="P38" s="12">
        <v>7</v>
      </c>
      <c r="Q38" s="12">
        <v>3</v>
      </c>
      <c r="R38" s="12">
        <v>0</v>
      </c>
      <c r="S38" s="12">
        <v>0</v>
      </c>
      <c r="T38" s="12">
        <v>4</v>
      </c>
      <c r="U38" s="12">
        <v>10</v>
      </c>
      <c r="V38" s="12">
        <v>7</v>
      </c>
      <c r="W38" s="12">
        <v>3</v>
      </c>
      <c r="X38" s="12">
        <v>6</v>
      </c>
      <c r="Y38" s="12">
        <v>0</v>
      </c>
      <c r="Z38" s="12">
        <v>0</v>
      </c>
      <c r="AA38" s="12">
        <v>10</v>
      </c>
      <c r="AB38" s="12">
        <v>3</v>
      </c>
      <c r="AC38" s="12">
        <v>10</v>
      </c>
      <c r="AD38" s="12">
        <v>3</v>
      </c>
      <c r="AE38" s="12">
        <v>10</v>
      </c>
      <c r="AF38" s="12">
        <v>3</v>
      </c>
      <c r="AG38" s="12">
        <v>6</v>
      </c>
      <c r="AH38" s="12">
        <v>7</v>
      </c>
      <c r="AI38" s="12">
        <v>7</v>
      </c>
      <c r="AJ38" s="12">
        <v>7</v>
      </c>
      <c r="AK38" s="12">
        <v>4</v>
      </c>
      <c r="AL38" s="12">
        <v>7</v>
      </c>
      <c r="AM38" s="12">
        <v>10</v>
      </c>
      <c r="AN38" s="12">
        <v>0</v>
      </c>
      <c r="AO38" s="12">
        <v>0</v>
      </c>
      <c r="AP38" s="12">
        <v>0</v>
      </c>
      <c r="AQ38" s="12">
        <v>14</v>
      </c>
      <c r="AR38" s="12">
        <v>7</v>
      </c>
      <c r="AS38" s="12">
        <v>3</v>
      </c>
      <c r="AT38" s="12">
        <v>3</v>
      </c>
      <c r="AU38" s="12">
        <v>3</v>
      </c>
      <c r="AV38" s="12">
        <v>0</v>
      </c>
      <c r="AW38" s="12">
        <v>3</v>
      </c>
      <c r="AX38" s="12">
        <v>7</v>
      </c>
    </row>
    <row r="39" spans="1:50" x14ac:dyDescent="0.25">
      <c r="A39" s="5" t="s">
        <v>261</v>
      </c>
      <c r="B39" s="1">
        <f t="shared" si="0"/>
        <v>1.0416666666666666E-2</v>
      </c>
      <c r="C39" s="12">
        <v>8</v>
      </c>
      <c r="D39" s="12">
        <v>4</v>
      </c>
      <c r="E39" s="12">
        <v>0</v>
      </c>
      <c r="F39" s="12">
        <v>14</v>
      </c>
      <c r="G39" s="12">
        <v>10</v>
      </c>
      <c r="H39" s="12">
        <v>3</v>
      </c>
      <c r="I39" s="12">
        <v>4</v>
      </c>
      <c r="J39" s="12">
        <v>8</v>
      </c>
      <c r="K39" s="12">
        <v>3</v>
      </c>
      <c r="L39" s="12">
        <v>0</v>
      </c>
      <c r="M39" s="12">
        <v>0</v>
      </c>
      <c r="N39" s="12">
        <v>0</v>
      </c>
      <c r="O39" s="12">
        <v>3</v>
      </c>
      <c r="P39" s="12">
        <v>7</v>
      </c>
      <c r="Q39" s="12">
        <v>3</v>
      </c>
      <c r="R39" s="12">
        <v>4</v>
      </c>
      <c r="S39" s="12">
        <v>7</v>
      </c>
      <c r="T39" s="12">
        <v>4</v>
      </c>
      <c r="U39" s="12">
        <v>10</v>
      </c>
      <c r="V39" s="12">
        <v>7</v>
      </c>
      <c r="W39" s="12">
        <v>3</v>
      </c>
      <c r="X39" s="12">
        <v>7</v>
      </c>
      <c r="Y39" s="12">
        <v>0</v>
      </c>
      <c r="Z39" s="12">
        <v>0</v>
      </c>
      <c r="AA39" s="12">
        <v>10</v>
      </c>
      <c r="AB39" s="12">
        <v>3</v>
      </c>
      <c r="AC39" s="12">
        <v>10</v>
      </c>
      <c r="AD39" s="12">
        <v>3</v>
      </c>
      <c r="AE39" s="12">
        <v>10</v>
      </c>
      <c r="AF39" s="12">
        <v>3</v>
      </c>
      <c r="AG39" s="12">
        <v>7</v>
      </c>
      <c r="AH39" s="12">
        <v>7</v>
      </c>
      <c r="AI39" s="12">
        <v>7</v>
      </c>
      <c r="AJ39" s="12">
        <v>14</v>
      </c>
      <c r="AK39" s="12">
        <v>4</v>
      </c>
      <c r="AL39" s="12">
        <v>0</v>
      </c>
      <c r="AM39" s="12">
        <v>10</v>
      </c>
      <c r="AN39" s="12">
        <v>0</v>
      </c>
      <c r="AO39" s="12">
        <v>0</v>
      </c>
      <c r="AP39" s="12">
        <v>0</v>
      </c>
      <c r="AQ39" s="12">
        <v>14</v>
      </c>
      <c r="AR39" s="12">
        <v>7</v>
      </c>
      <c r="AS39" s="12">
        <v>3</v>
      </c>
      <c r="AT39" s="12">
        <v>3</v>
      </c>
      <c r="AU39" s="12">
        <v>3</v>
      </c>
      <c r="AV39" s="12">
        <v>0</v>
      </c>
      <c r="AW39" s="12">
        <v>3</v>
      </c>
      <c r="AX39" s="12">
        <v>7</v>
      </c>
    </row>
    <row r="40" spans="1:50" x14ac:dyDescent="0.25">
      <c r="A40" s="5" t="s">
        <v>262</v>
      </c>
      <c r="B40" s="1">
        <f t="shared" si="0"/>
        <v>1.0763888888888889E-2</v>
      </c>
      <c r="C40" s="12">
        <v>8</v>
      </c>
      <c r="D40" s="12">
        <v>4</v>
      </c>
      <c r="E40" s="12">
        <v>0</v>
      </c>
      <c r="F40" s="12">
        <v>14</v>
      </c>
      <c r="G40" s="12">
        <v>10</v>
      </c>
      <c r="H40" s="12">
        <v>3</v>
      </c>
      <c r="I40" s="12">
        <v>4</v>
      </c>
      <c r="J40" s="12">
        <v>8</v>
      </c>
      <c r="K40" s="12">
        <v>3</v>
      </c>
      <c r="L40" s="12">
        <v>0</v>
      </c>
      <c r="M40" s="12">
        <v>0</v>
      </c>
      <c r="N40" s="12">
        <v>0</v>
      </c>
      <c r="O40" s="12">
        <v>3</v>
      </c>
      <c r="P40" s="12">
        <v>7</v>
      </c>
      <c r="Q40" s="12">
        <v>3</v>
      </c>
      <c r="R40" s="12">
        <v>4</v>
      </c>
      <c r="S40" s="12">
        <v>7</v>
      </c>
      <c r="T40" s="12">
        <v>4</v>
      </c>
      <c r="U40" s="12">
        <v>10</v>
      </c>
      <c r="V40" s="12">
        <v>7</v>
      </c>
      <c r="W40" s="12">
        <v>3</v>
      </c>
      <c r="X40" s="12">
        <v>7</v>
      </c>
      <c r="Y40" s="12">
        <v>0</v>
      </c>
      <c r="Z40" s="12">
        <v>0</v>
      </c>
      <c r="AA40" s="12">
        <v>10</v>
      </c>
      <c r="AB40" s="12">
        <v>3</v>
      </c>
      <c r="AC40" s="12">
        <v>10</v>
      </c>
      <c r="AD40" s="12">
        <v>3</v>
      </c>
      <c r="AE40" s="12">
        <v>10</v>
      </c>
      <c r="AF40" s="12">
        <v>3</v>
      </c>
      <c r="AG40" s="12">
        <v>7</v>
      </c>
      <c r="AH40" s="12">
        <v>4</v>
      </c>
      <c r="AI40" s="12">
        <v>7</v>
      </c>
      <c r="AJ40" s="12">
        <v>14</v>
      </c>
      <c r="AK40" s="12">
        <v>4</v>
      </c>
      <c r="AL40" s="12">
        <v>0</v>
      </c>
      <c r="AM40" s="12">
        <v>10</v>
      </c>
      <c r="AN40" s="12">
        <v>0</v>
      </c>
      <c r="AO40" s="12">
        <v>3</v>
      </c>
      <c r="AP40" s="12">
        <v>0</v>
      </c>
      <c r="AQ40" s="12">
        <v>14</v>
      </c>
      <c r="AR40" s="12">
        <v>7</v>
      </c>
      <c r="AS40" s="12">
        <v>3</v>
      </c>
      <c r="AT40" s="12">
        <v>6</v>
      </c>
      <c r="AU40" s="12">
        <v>3</v>
      </c>
      <c r="AV40" s="12">
        <v>0</v>
      </c>
      <c r="AW40" s="12">
        <v>3</v>
      </c>
      <c r="AX40" s="12">
        <v>7</v>
      </c>
    </row>
    <row r="41" spans="1:50" x14ac:dyDescent="0.25">
      <c r="A41" s="5" t="s">
        <v>262</v>
      </c>
      <c r="B41" s="1">
        <f t="shared" si="0"/>
        <v>1.1111111111111112E-2</v>
      </c>
      <c r="C41" s="12">
        <v>8</v>
      </c>
      <c r="D41" s="12">
        <v>4</v>
      </c>
      <c r="E41" s="12">
        <v>0</v>
      </c>
      <c r="F41" s="12">
        <v>14</v>
      </c>
      <c r="G41" s="12">
        <v>10</v>
      </c>
      <c r="H41" s="12">
        <v>10</v>
      </c>
      <c r="I41" s="12">
        <v>4</v>
      </c>
      <c r="J41" s="12">
        <v>8</v>
      </c>
      <c r="K41" s="12">
        <v>3</v>
      </c>
      <c r="L41" s="12">
        <v>0</v>
      </c>
      <c r="M41" s="12">
        <v>0</v>
      </c>
      <c r="N41" s="12">
        <v>0</v>
      </c>
      <c r="O41" s="12">
        <v>3</v>
      </c>
      <c r="P41" s="12">
        <v>7</v>
      </c>
      <c r="Q41" s="12">
        <v>3</v>
      </c>
      <c r="R41" s="12">
        <v>4</v>
      </c>
      <c r="S41" s="12">
        <v>7</v>
      </c>
      <c r="T41" s="12">
        <v>3</v>
      </c>
      <c r="U41" s="12">
        <v>10</v>
      </c>
      <c r="V41" s="12">
        <v>7</v>
      </c>
      <c r="W41" s="12">
        <v>3</v>
      </c>
      <c r="X41" s="12">
        <v>7</v>
      </c>
      <c r="Y41" s="12">
        <v>0</v>
      </c>
      <c r="Z41" s="12">
        <v>0</v>
      </c>
      <c r="AA41" s="12">
        <v>10</v>
      </c>
      <c r="AB41" s="12">
        <v>3</v>
      </c>
      <c r="AC41" s="12">
        <v>3</v>
      </c>
      <c r="AD41" s="12">
        <v>3</v>
      </c>
      <c r="AE41" s="12">
        <v>10</v>
      </c>
      <c r="AF41" s="12">
        <v>3</v>
      </c>
      <c r="AG41" s="12">
        <v>7</v>
      </c>
      <c r="AH41" s="12">
        <v>4</v>
      </c>
      <c r="AI41" s="12">
        <v>7</v>
      </c>
      <c r="AJ41" s="12">
        <v>14</v>
      </c>
      <c r="AK41" s="12">
        <v>4</v>
      </c>
      <c r="AL41" s="12">
        <v>0</v>
      </c>
      <c r="AM41" s="12">
        <v>10</v>
      </c>
      <c r="AN41" s="12">
        <v>3</v>
      </c>
      <c r="AO41" s="12">
        <v>3</v>
      </c>
      <c r="AP41" s="12">
        <v>0</v>
      </c>
      <c r="AQ41" s="12">
        <v>14</v>
      </c>
      <c r="AR41" s="12">
        <v>7</v>
      </c>
      <c r="AS41" s="12">
        <v>3</v>
      </c>
      <c r="AT41" s="12">
        <v>0</v>
      </c>
      <c r="AU41" s="12">
        <v>3</v>
      </c>
      <c r="AV41" s="12">
        <v>0</v>
      </c>
      <c r="AW41" s="12">
        <v>3</v>
      </c>
      <c r="AX41" s="12">
        <v>7</v>
      </c>
    </row>
    <row r="42" spans="1:50" x14ac:dyDescent="0.25">
      <c r="A42" s="5" t="s">
        <v>262</v>
      </c>
      <c r="B42" s="1">
        <f t="shared" si="0"/>
        <v>1.1458333333333334E-2</v>
      </c>
      <c r="C42" s="12">
        <v>8</v>
      </c>
      <c r="D42" s="12">
        <v>4</v>
      </c>
      <c r="E42" s="12">
        <v>0</v>
      </c>
      <c r="F42" s="12">
        <v>14</v>
      </c>
      <c r="G42" s="12">
        <v>10</v>
      </c>
      <c r="H42" s="12">
        <v>10</v>
      </c>
      <c r="I42" s="12">
        <v>4</v>
      </c>
      <c r="J42" s="12">
        <v>8</v>
      </c>
      <c r="K42" s="12">
        <v>3</v>
      </c>
      <c r="L42" s="12">
        <v>0</v>
      </c>
      <c r="M42" s="12">
        <v>0</v>
      </c>
      <c r="N42" s="12">
        <v>0</v>
      </c>
      <c r="O42" s="12">
        <v>3</v>
      </c>
      <c r="P42" s="12">
        <v>7</v>
      </c>
      <c r="Q42" s="12">
        <v>3</v>
      </c>
      <c r="R42" s="12">
        <v>4</v>
      </c>
      <c r="S42" s="12">
        <v>7</v>
      </c>
      <c r="T42" s="12">
        <v>3</v>
      </c>
      <c r="U42" s="12">
        <v>10</v>
      </c>
      <c r="V42" s="12">
        <v>14</v>
      </c>
      <c r="W42" s="12">
        <v>3</v>
      </c>
      <c r="X42" s="12">
        <v>7</v>
      </c>
      <c r="Y42" s="12">
        <v>0</v>
      </c>
      <c r="Z42" s="12">
        <v>0</v>
      </c>
      <c r="AA42" s="12">
        <v>10</v>
      </c>
      <c r="AB42" s="12">
        <v>3</v>
      </c>
      <c r="AC42" s="12">
        <v>3</v>
      </c>
      <c r="AD42" s="12">
        <v>3</v>
      </c>
      <c r="AE42" s="12">
        <v>10</v>
      </c>
      <c r="AF42" s="12">
        <v>3</v>
      </c>
      <c r="AG42" s="12">
        <v>7</v>
      </c>
      <c r="AH42" s="12">
        <v>4</v>
      </c>
      <c r="AI42" s="12">
        <v>7</v>
      </c>
      <c r="AJ42" s="12">
        <v>14</v>
      </c>
      <c r="AK42" s="12">
        <v>4</v>
      </c>
      <c r="AL42" s="12">
        <v>0</v>
      </c>
      <c r="AM42" s="12">
        <v>10</v>
      </c>
      <c r="AN42" s="12">
        <v>3</v>
      </c>
      <c r="AO42" s="12">
        <v>3</v>
      </c>
      <c r="AP42" s="12">
        <v>0</v>
      </c>
      <c r="AQ42" s="12">
        <v>14</v>
      </c>
      <c r="AR42" s="12">
        <v>7</v>
      </c>
      <c r="AS42" s="12">
        <v>3</v>
      </c>
      <c r="AT42" s="12">
        <v>0</v>
      </c>
      <c r="AU42" s="12">
        <v>6</v>
      </c>
      <c r="AV42" s="12">
        <v>0</v>
      </c>
      <c r="AW42" s="12">
        <v>3</v>
      </c>
      <c r="AX42" s="12">
        <v>7</v>
      </c>
    </row>
    <row r="43" spans="1:50" x14ac:dyDescent="0.25">
      <c r="A43" s="5" t="s">
        <v>262</v>
      </c>
      <c r="B43" s="1">
        <f t="shared" si="0"/>
        <v>1.1805555555555557E-2</v>
      </c>
      <c r="C43" s="12">
        <v>8</v>
      </c>
      <c r="D43" s="12">
        <v>4</v>
      </c>
      <c r="E43" s="12">
        <v>0</v>
      </c>
      <c r="F43" s="12">
        <v>14</v>
      </c>
      <c r="G43" s="12">
        <v>10</v>
      </c>
      <c r="H43" s="12">
        <v>10</v>
      </c>
      <c r="I43" s="12">
        <v>4</v>
      </c>
      <c r="J43" s="12">
        <v>8</v>
      </c>
      <c r="K43" s="12">
        <v>3</v>
      </c>
      <c r="L43" s="12">
        <v>0</v>
      </c>
      <c r="M43" s="12">
        <v>0</v>
      </c>
      <c r="N43" s="12">
        <v>0</v>
      </c>
      <c r="O43" s="12">
        <v>3</v>
      </c>
      <c r="P43" s="12">
        <v>7</v>
      </c>
      <c r="Q43" s="12">
        <v>3</v>
      </c>
      <c r="R43" s="12">
        <v>4</v>
      </c>
      <c r="S43" s="12">
        <v>7</v>
      </c>
      <c r="T43" s="12">
        <v>3</v>
      </c>
      <c r="U43" s="12">
        <v>10</v>
      </c>
      <c r="V43" s="12">
        <v>14</v>
      </c>
      <c r="W43" s="12">
        <v>3</v>
      </c>
      <c r="X43" s="12">
        <v>7</v>
      </c>
      <c r="Y43" s="12">
        <v>3</v>
      </c>
      <c r="Z43" s="12">
        <v>0</v>
      </c>
      <c r="AA43" s="12">
        <v>10</v>
      </c>
      <c r="AB43" s="12">
        <v>3</v>
      </c>
      <c r="AC43" s="12">
        <v>3</v>
      </c>
      <c r="AD43" s="12">
        <v>3</v>
      </c>
      <c r="AE43" s="12">
        <v>10</v>
      </c>
      <c r="AF43" s="12">
        <v>3</v>
      </c>
      <c r="AG43" s="12">
        <v>7</v>
      </c>
      <c r="AH43" s="12">
        <v>4</v>
      </c>
      <c r="AI43" s="12">
        <v>7</v>
      </c>
      <c r="AJ43" s="12">
        <v>14</v>
      </c>
      <c r="AK43" s="12">
        <v>3</v>
      </c>
      <c r="AL43" s="12">
        <v>0</v>
      </c>
      <c r="AM43" s="12">
        <v>10</v>
      </c>
      <c r="AN43" s="12">
        <v>3</v>
      </c>
      <c r="AO43" s="12">
        <v>3</v>
      </c>
      <c r="AP43" s="12">
        <v>0</v>
      </c>
      <c r="AQ43" s="12">
        <v>14</v>
      </c>
      <c r="AR43" s="12">
        <v>7</v>
      </c>
      <c r="AS43" s="12">
        <v>3</v>
      </c>
      <c r="AT43" s="12">
        <v>0</v>
      </c>
      <c r="AU43" s="12">
        <v>6</v>
      </c>
      <c r="AV43" s="12">
        <v>0</v>
      </c>
      <c r="AW43" s="12">
        <v>3</v>
      </c>
      <c r="AX43" s="12">
        <v>7</v>
      </c>
    </row>
    <row r="44" spans="1:50" x14ac:dyDescent="0.25">
      <c r="A44" s="5" t="s">
        <v>262</v>
      </c>
      <c r="B44" s="1">
        <f t="shared" si="0"/>
        <v>1.215277777777778E-2</v>
      </c>
      <c r="C44" s="12">
        <v>8</v>
      </c>
      <c r="D44" s="12">
        <v>4</v>
      </c>
      <c r="E44" s="12">
        <v>0</v>
      </c>
      <c r="F44" s="12">
        <v>14</v>
      </c>
      <c r="G44" s="12">
        <v>10</v>
      </c>
      <c r="H44" s="12">
        <v>10</v>
      </c>
      <c r="I44" s="12">
        <v>4</v>
      </c>
      <c r="J44" s="12">
        <v>8</v>
      </c>
      <c r="K44" s="12">
        <v>3</v>
      </c>
      <c r="L44" s="12">
        <v>0</v>
      </c>
      <c r="M44" s="12">
        <v>0</v>
      </c>
      <c r="N44" s="12">
        <v>0</v>
      </c>
      <c r="O44" s="12">
        <v>3</v>
      </c>
      <c r="P44" s="12">
        <v>7</v>
      </c>
      <c r="Q44" s="12">
        <v>3</v>
      </c>
      <c r="R44" s="12">
        <v>4</v>
      </c>
      <c r="S44" s="12">
        <v>10</v>
      </c>
      <c r="T44" s="12">
        <v>3</v>
      </c>
      <c r="U44" s="12">
        <v>10</v>
      </c>
      <c r="V44" s="12">
        <v>14</v>
      </c>
      <c r="W44" s="12">
        <v>4</v>
      </c>
      <c r="X44" s="12">
        <v>7</v>
      </c>
      <c r="Y44" s="12">
        <v>3</v>
      </c>
      <c r="Z44" s="12">
        <v>7</v>
      </c>
      <c r="AA44" s="12">
        <v>10</v>
      </c>
      <c r="AB44" s="12">
        <v>3</v>
      </c>
      <c r="AC44" s="12">
        <v>3</v>
      </c>
      <c r="AD44" s="12">
        <v>3</v>
      </c>
      <c r="AE44" s="12">
        <v>10</v>
      </c>
      <c r="AF44" s="12">
        <v>3</v>
      </c>
      <c r="AG44" s="12">
        <v>7</v>
      </c>
      <c r="AH44" s="12">
        <v>4</v>
      </c>
      <c r="AI44" s="12">
        <v>7</v>
      </c>
      <c r="AJ44" s="12">
        <v>14</v>
      </c>
      <c r="AK44" s="12">
        <v>3</v>
      </c>
      <c r="AL44" s="12">
        <v>0</v>
      </c>
      <c r="AM44" s="12">
        <v>10</v>
      </c>
      <c r="AN44" s="12">
        <v>3</v>
      </c>
      <c r="AO44" s="12">
        <v>3</v>
      </c>
      <c r="AP44" s="12">
        <v>0</v>
      </c>
      <c r="AQ44" s="12">
        <v>14</v>
      </c>
      <c r="AR44" s="12">
        <v>7</v>
      </c>
      <c r="AS44" s="12">
        <v>3</v>
      </c>
      <c r="AT44" s="12">
        <v>0</v>
      </c>
      <c r="AU44" s="12">
        <v>6</v>
      </c>
      <c r="AV44" s="12">
        <v>0</v>
      </c>
      <c r="AW44" s="12">
        <v>3</v>
      </c>
      <c r="AX44" s="12">
        <v>7</v>
      </c>
    </row>
    <row r="45" spans="1:50" x14ac:dyDescent="0.25">
      <c r="A45" s="5" t="s">
        <v>262</v>
      </c>
      <c r="B45" s="1">
        <f t="shared" si="0"/>
        <v>1.2500000000000002E-2</v>
      </c>
      <c r="C45" s="12">
        <v>15</v>
      </c>
      <c r="D45" s="12">
        <v>4</v>
      </c>
      <c r="E45" s="12">
        <v>0</v>
      </c>
      <c r="F45" s="12">
        <v>14</v>
      </c>
      <c r="G45" s="12">
        <v>10</v>
      </c>
      <c r="H45" s="12">
        <v>10</v>
      </c>
      <c r="I45" s="12">
        <v>4</v>
      </c>
      <c r="J45" s="12">
        <v>8</v>
      </c>
      <c r="K45" s="12">
        <v>3</v>
      </c>
      <c r="L45" s="12">
        <v>0</v>
      </c>
      <c r="M45" s="12">
        <v>0</v>
      </c>
      <c r="N45" s="12">
        <v>0</v>
      </c>
      <c r="O45" s="12">
        <v>3</v>
      </c>
      <c r="P45" s="12">
        <v>7</v>
      </c>
      <c r="Q45" s="12">
        <v>3</v>
      </c>
      <c r="R45" s="12">
        <v>4</v>
      </c>
      <c r="S45" s="12">
        <v>10</v>
      </c>
      <c r="T45" s="12">
        <v>3</v>
      </c>
      <c r="U45" s="12">
        <v>10</v>
      </c>
      <c r="V45" s="12">
        <v>14</v>
      </c>
      <c r="W45" s="12">
        <v>4</v>
      </c>
      <c r="X45" s="12">
        <v>7</v>
      </c>
      <c r="Y45" s="12">
        <v>3</v>
      </c>
      <c r="Z45" s="12">
        <v>7</v>
      </c>
      <c r="AA45" s="12">
        <v>10</v>
      </c>
      <c r="AB45" s="12">
        <v>3</v>
      </c>
      <c r="AC45" s="12">
        <v>3</v>
      </c>
      <c r="AD45" s="12">
        <v>3</v>
      </c>
      <c r="AE45" s="12">
        <v>10</v>
      </c>
      <c r="AF45" s="12">
        <v>3</v>
      </c>
      <c r="AG45" s="12">
        <v>7</v>
      </c>
      <c r="AH45" s="12">
        <v>4</v>
      </c>
      <c r="AI45" s="12">
        <v>7</v>
      </c>
      <c r="AJ45" s="12">
        <v>14</v>
      </c>
      <c r="AK45" s="12">
        <v>3</v>
      </c>
      <c r="AL45" s="12">
        <v>7</v>
      </c>
      <c r="AM45" s="12">
        <v>10</v>
      </c>
      <c r="AN45" s="12">
        <v>3</v>
      </c>
      <c r="AO45" s="12">
        <v>3</v>
      </c>
      <c r="AP45" s="12">
        <v>0</v>
      </c>
      <c r="AQ45" s="12">
        <v>14</v>
      </c>
      <c r="AR45" s="12">
        <v>7</v>
      </c>
      <c r="AS45" s="12">
        <v>3</v>
      </c>
      <c r="AT45" s="12">
        <v>0</v>
      </c>
      <c r="AU45" s="12">
        <v>6</v>
      </c>
      <c r="AV45" s="12">
        <v>0</v>
      </c>
      <c r="AW45" s="12">
        <v>6</v>
      </c>
      <c r="AX45" s="12">
        <v>7</v>
      </c>
    </row>
    <row r="46" spans="1:50" x14ac:dyDescent="0.25">
      <c r="A46" s="5" t="s">
        <v>262</v>
      </c>
      <c r="B46" s="1">
        <f t="shared" si="0"/>
        <v>1.2847222222222225E-2</v>
      </c>
      <c r="C46" s="12">
        <v>15</v>
      </c>
      <c r="D46" s="12">
        <v>4</v>
      </c>
      <c r="E46" s="12">
        <v>0</v>
      </c>
      <c r="F46" s="12">
        <v>11</v>
      </c>
      <c r="G46" s="12">
        <v>10</v>
      </c>
      <c r="H46" s="12">
        <v>10</v>
      </c>
      <c r="I46" s="12">
        <v>4</v>
      </c>
      <c r="J46" s="12">
        <v>8</v>
      </c>
      <c r="K46" s="12">
        <v>3</v>
      </c>
      <c r="L46" s="12">
        <v>0</v>
      </c>
      <c r="M46" s="12">
        <v>0</v>
      </c>
      <c r="N46" s="12">
        <v>0</v>
      </c>
      <c r="O46" s="12">
        <v>3</v>
      </c>
      <c r="P46" s="12">
        <v>7</v>
      </c>
      <c r="Q46" s="12">
        <v>3</v>
      </c>
      <c r="R46" s="12">
        <v>4</v>
      </c>
      <c r="S46" s="12">
        <v>10</v>
      </c>
      <c r="T46" s="12">
        <v>3</v>
      </c>
      <c r="U46" s="12">
        <v>10</v>
      </c>
      <c r="V46" s="12">
        <v>14</v>
      </c>
      <c r="W46" s="12">
        <v>4</v>
      </c>
      <c r="X46" s="12">
        <v>7</v>
      </c>
      <c r="Y46" s="12">
        <v>3</v>
      </c>
      <c r="Z46" s="12">
        <v>7</v>
      </c>
      <c r="AA46" s="12">
        <v>10</v>
      </c>
      <c r="AB46" s="12">
        <v>3</v>
      </c>
      <c r="AC46" s="12">
        <v>3</v>
      </c>
      <c r="AD46" s="12">
        <v>3</v>
      </c>
      <c r="AE46" s="12">
        <v>10</v>
      </c>
      <c r="AF46" s="12">
        <v>4</v>
      </c>
      <c r="AG46" s="12">
        <v>7</v>
      </c>
      <c r="AH46" s="12">
        <v>4</v>
      </c>
      <c r="AI46" s="12">
        <v>7</v>
      </c>
      <c r="AJ46" s="12">
        <v>14</v>
      </c>
      <c r="AK46" s="12">
        <v>3</v>
      </c>
      <c r="AL46" s="12">
        <v>7</v>
      </c>
      <c r="AM46" s="12">
        <v>13</v>
      </c>
      <c r="AN46" s="12">
        <v>3</v>
      </c>
      <c r="AO46" s="12">
        <v>3</v>
      </c>
      <c r="AP46" s="12">
        <v>0</v>
      </c>
      <c r="AQ46" s="12">
        <v>14</v>
      </c>
      <c r="AR46" s="12">
        <v>7</v>
      </c>
      <c r="AS46" s="12">
        <v>3</v>
      </c>
      <c r="AT46" s="12">
        <v>0</v>
      </c>
      <c r="AU46" s="12">
        <v>6</v>
      </c>
      <c r="AV46" s="12">
        <v>0</v>
      </c>
      <c r="AW46" s="12">
        <v>6</v>
      </c>
      <c r="AX46" s="12">
        <v>7</v>
      </c>
    </row>
    <row r="47" spans="1:50" x14ac:dyDescent="0.25">
      <c r="A47" s="5" t="s">
        <v>262</v>
      </c>
      <c r="B47" s="1">
        <f t="shared" si="0"/>
        <v>1.3194444444444448E-2</v>
      </c>
      <c r="C47" s="12">
        <v>15</v>
      </c>
      <c r="D47" s="12">
        <v>4</v>
      </c>
      <c r="E47" s="12">
        <v>0</v>
      </c>
      <c r="F47" s="12">
        <v>11</v>
      </c>
      <c r="G47" s="12">
        <v>10</v>
      </c>
      <c r="H47" s="12">
        <v>10</v>
      </c>
      <c r="I47" s="12">
        <v>4</v>
      </c>
      <c r="J47" s="12">
        <v>5</v>
      </c>
      <c r="K47" s="12">
        <v>3</v>
      </c>
      <c r="L47" s="12">
        <v>0</v>
      </c>
      <c r="M47" s="12">
        <v>0</v>
      </c>
      <c r="N47" s="12">
        <v>3</v>
      </c>
      <c r="O47" s="12">
        <v>3</v>
      </c>
      <c r="P47" s="12">
        <v>7</v>
      </c>
      <c r="Q47" s="12">
        <v>3</v>
      </c>
      <c r="R47" s="12">
        <v>4</v>
      </c>
      <c r="S47" s="12">
        <v>10</v>
      </c>
      <c r="T47" s="12">
        <v>3</v>
      </c>
      <c r="U47" s="12">
        <v>10</v>
      </c>
      <c r="V47" s="12">
        <v>14</v>
      </c>
      <c r="W47" s="12">
        <v>4</v>
      </c>
      <c r="X47" s="12">
        <v>7</v>
      </c>
      <c r="Y47" s="12">
        <v>3</v>
      </c>
      <c r="Z47" s="12">
        <v>7</v>
      </c>
      <c r="AA47" s="12">
        <v>10</v>
      </c>
      <c r="AB47" s="12">
        <v>3</v>
      </c>
      <c r="AC47" s="12">
        <v>3</v>
      </c>
      <c r="AD47" s="12">
        <v>3</v>
      </c>
      <c r="AE47" s="12">
        <v>10</v>
      </c>
      <c r="AF47" s="12">
        <v>4</v>
      </c>
      <c r="AG47" s="12">
        <v>7</v>
      </c>
      <c r="AH47" s="12">
        <v>4</v>
      </c>
      <c r="AI47" s="12">
        <v>7</v>
      </c>
      <c r="AJ47" s="12">
        <v>11</v>
      </c>
      <c r="AK47" s="12">
        <v>3</v>
      </c>
      <c r="AL47" s="12">
        <v>7</v>
      </c>
      <c r="AM47" s="12">
        <v>13</v>
      </c>
      <c r="AN47" s="12">
        <v>3</v>
      </c>
      <c r="AO47" s="12">
        <v>3</v>
      </c>
      <c r="AP47" s="12">
        <v>0</v>
      </c>
      <c r="AQ47" s="12">
        <v>14</v>
      </c>
      <c r="AR47" s="12">
        <v>7</v>
      </c>
      <c r="AS47" s="12">
        <v>3</v>
      </c>
      <c r="AT47" s="12">
        <v>0</v>
      </c>
      <c r="AU47" s="12">
        <v>6</v>
      </c>
      <c r="AV47" s="12">
        <v>0</v>
      </c>
      <c r="AW47" s="12">
        <v>13</v>
      </c>
      <c r="AX47" s="12">
        <v>0</v>
      </c>
    </row>
    <row r="48" spans="1:50" x14ac:dyDescent="0.25">
      <c r="A48" s="5" t="s">
        <v>262</v>
      </c>
      <c r="B48" s="1">
        <f t="shared" si="0"/>
        <v>1.3541666666666671E-2</v>
      </c>
      <c r="C48" s="12">
        <v>15</v>
      </c>
      <c r="D48" s="12">
        <v>4</v>
      </c>
      <c r="E48" s="12">
        <v>0</v>
      </c>
      <c r="F48" s="12">
        <v>11</v>
      </c>
      <c r="G48" s="12">
        <v>10</v>
      </c>
      <c r="H48" s="12">
        <v>10</v>
      </c>
      <c r="I48" s="12">
        <v>4</v>
      </c>
      <c r="J48" s="12">
        <v>5</v>
      </c>
      <c r="K48" s="12">
        <v>3</v>
      </c>
      <c r="L48" s="12">
        <v>0</v>
      </c>
      <c r="M48" s="12">
        <v>0</v>
      </c>
      <c r="N48" s="12">
        <v>3</v>
      </c>
      <c r="O48" s="12">
        <v>3</v>
      </c>
      <c r="P48" s="12">
        <v>7</v>
      </c>
      <c r="Q48" s="12">
        <v>3</v>
      </c>
      <c r="R48" s="12">
        <v>4</v>
      </c>
      <c r="S48" s="12">
        <v>10</v>
      </c>
      <c r="T48" s="12">
        <v>3</v>
      </c>
      <c r="U48" s="12">
        <v>10</v>
      </c>
      <c r="V48" s="12">
        <v>14</v>
      </c>
      <c r="W48" s="12">
        <v>4</v>
      </c>
      <c r="X48" s="12">
        <v>7</v>
      </c>
      <c r="Y48" s="12">
        <v>3</v>
      </c>
      <c r="Z48" s="12">
        <v>7</v>
      </c>
      <c r="AA48" s="12">
        <v>10</v>
      </c>
      <c r="AB48" s="12">
        <v>3</v>
      </c>
      <c r="AC48" s="12">
        <v>4</v>
      </c>
      <c r="AD48" s="12">
        <v>3</v>
      </c>
      <c r="AE48" s="12">
        <v>10</v>
      </c>
      <c r="AF48" s="12">
        <v>4</v>
      </c>
      <c r="AG48" s="12">
        <v>7</v>
      </c>
      <c r="AH48" s="12">
        <v>4</v>
      </c>
      <c r="AI48" s="12">
        <v>7</v>
      </c>
      <c r="AJ48" s="12">
        <v>11</v>
      </c>
      <c r="AK48" s="12">
        <v>3</v>
      </c>
      <c r="AL48" s="12">
        <v>1</v>
      </c>
      <c r="AM48" s="12">
        <v>13</v>
      </c>
      <c r="AN48" s="12">
        <v>3</v>
      </c>
      <c r="AO48" s="12">
        <v>3</v>
      </c>
      <c r="AP48" s="12">
        <v>0</v>
      </c>
      <c r="AQ48" s="12">
        <v>14</v>
      </c>
      <c r="AR48" s="12">
        <v>7</v>
      </c>
      <c r="AS48" s="12">
        <v>3</v>
      </c>
      <c r="AT48" s="12">
        <v>0</v>
      </c>
      <c r="AU48" s="12">
        <v>6</v>
      </c>
      <c r="AV48" s="12">
        <v>0</v>
      </c>
      <c r="AW48" s="12">
        <v>13</v>
      </c>
      <c r="AX48" s="12">
        <v>0</v>
      </c>
    </row>
    <row r="49" spans="1:50" x14ac:dyDescent="0.25">
      <c r="A49" s="5" t="s">
        <v>262</v>
      </c>
      <c r="B49" s="1">
        <f t="shared" si="0"/>
        <v>1.3888888888888893E-2</v>
      </c>
      <c r="C49" s="12">
        <v>15</v>
      </c>
      <c r="D49" s="12">
        <v>4</v>
      </c>
      <c r="E49" s="12">
        <v>0</v>
      </c>
      <c r="F49" s="12">
        <v>11</v>
      </c>
      <c r="G49" s="12">
        <v>10</v>
      </c>
      <c r="H49" s="12">
        <v>10</v>
      </c>
      <c r="I49" s="12">
        <v>4</v>
      </c>
      <c r="J49" s="12">
        <v>5</v>
      </c>
      <c r="K49" s="12">
        <v>3</v>
      </c>
      <c r="L49" s="12">
        <v>7</v>
      </c>
      <c r="M49" s="12">
        <v>0</v>
      </c>
      <c r="N49" s="12">
        <v>3</v>
      </c>
      <c r="O49" s="12">
        <v>3</v>
      </c>
      <c r="P49" s="12">
        <v>7</v>
      </c>
      <c r="Q49" s="12">
        <v>3</v>
      </c>
      <c r="R49" s="12">
        <v>4</v>
      </c>
      <c r="S49" s="12">
        <v>10</v>
      </c>
      <c r="T49" s="12">
        <v>3</v>
      </c>
      <c r="U49" s="12">
        <v>10</v>
      </c>
      <c r="V49" s="12">
        <v>14</v>
      </c>
      <c r="W49" s="12">
        <v>4</v>
      </c>
      <c r="X49" s="12">
        <v>7</v>
      </c>
      <c r="Y49" s="12">
        <v>10</v>
      </c>
      <c r="Z49" s="12">
        <v>7</v>
      </c>
      <c r="AA49" s="12">
        <v>10</v>
      </c>
      <c r="AB49" s="12">
        <v>3</v>
      </c>
      <c r="AC49" s="12">
        <v>4</v>
      </c>
      <c r="AD49" s="12">
        <v>3</v>
      </c>
      <c r="AE49" s="12">
        <v>10</v>
      </c>
      <c r="AF49" s="12">
        <v>4</v>
      </c>
      <c r="AG49" s="12">
        <v>7</v>
      </c>
      <c r="AH49" s="12">
        <v>4</v>
      </c>
      <c r="AI49" s="12">
        <v>7</v>
      </c>
      <c r="AJ49" s="12">
        <v>11</v>
      </c>
      <c r="AK49" s="12">
        <v>3</v>
      </c>
      <c r="AL49" s="12">
        <v>1</v>
      </c>
      <c r="AM49" s="12">
        <v>13</v>
      </c>
      <c r="AN49" s="12">
        <v>3</v>
      </c>
      <c r="AO49" s="12">
        <v>3</v>
      </c>
      <c r="AP49" s="12">
        <v>0</v>
      </c>
      <c r="AQ49" s="12">
        <v>14</v>
      </c>
      <c r="AR49" s="12">
        <v>7</v>
      </c>
      <c r="AS49" s="12">
        <v>3</v>
      </c>
      <c r="AT49" s="12">
        <v>0</v>
      </c>
      <c r="AU49" s="12">
        <v>6</v>
      </c>
      <c r="AV49" s="12">
        <v>0</v>
      </c>
      <c r="AW49" s="12">
        <v>13</v>
      </c>
      <c r="AX49" s="12">
        <v>0</v>
      </c>
    </row>
    <row r="50" spans="1:50" x14ac:dyDescent="0.25">
      <c r="A50" s="5" t="s">
        <v>262</v>
      </c>
      <c r="B50" s="1">
        <f t="shared" si="0"/>
        <v>1.4236111111111116E-2</v>
      </c>
      <c r="C50" s="12">
        <v>15</v>
      </c>
      <c r="D50" s="12">
        <v>4</v>
      </c>
      <c r="E50" s="12">
        <v>0</v>
      </c>
      <c r="F50" s="12">
        <v>11</v>
      </c>
      <c r="G50" s="12">
        <v>7</v>
      </c>
      <c r="H50" s="12">
        <v>10</v>
      </c>
      <c r="I50" s="12">
        <v>4</v>
      </c>
      <c r="J50" s="12">
        <v>5</v>
      </c>
      <c r="K50" s="12">
        <v>3</v>
      </c>
      <c r="L50" s="12">
        <v>7</v>
      </c>
      <c r="M50" s="12">
        <v>0</v>
      </c>
      <c r="N50" s="12">
        <v>3</v>
      </c>
      <c r="O50" s="12">
        <v>3</v>
      </c>
      <c r="P50" s="12">
        <v>7</v>
      </c>
      <c r="Q50" s="12">
        <v>3</v>
      </c>
      <c r="R50" s="12">
        <v>4</v>
      </c>
      <c r="S50" s="12">
        <v>10</v>
      </c>
      <c r="T50" s="12">
        <v>3</v>
      </c>
      <c r="U50" s="12">
        <v>10</v>
      </c>
      <c r="V50" s="12">
        <v>14</v>
      </c>
      <c r="W50" s="12">
        <v>4</v>
      </c>
      <c r="X50" s="12">
        <v>7</v>
      </c>
      <c r="Y50" s="12">
        <v>10</v>
      </c>
      <c r="Z50" s="12">
        <v>7</v>
      </c>
      <c r="AA50" s="12">
        <v>10</v>
      </c>
      <c r="AB50" s="12">
        <v>3</v>
      </c>
      <c r="AC50" s="12">
        <v>4</v>
      </c>
      <c r="AD50" s="12">
        <v>3</v>
      </c>
      <c r="AE50" s="12">
        <v>10</v>
      </c>
      <c r="AF50" s="12">
        <v>4</v>
      </c>
      <c r="AG50" s="12">
        <v>14</v>
      </c>
      <c r="AH50" s="12">
        <v>4</v>
      </c>
      <c r="AI50" s="12">
        <v>7</v>
      </c>
      <c r="AJ50" s="12">
        <v>11</v>
      </c>
      <c r="AK50" s="12">
        <v>3</v>
      </c>
      <c r="AL50" s="12">
        <v>1</v>
      </c>
      <c r="AM50" s="12">
        <v>13</v>
      </c>
      <c r="AN50" s="12">
        <v>3</v>
      </c>
      <c r="AO50" s="12">
        <v>3</v>
      </c>
      <c r="AP50" s="12">
        <v>0</v>
      </c>
      <c r="AQ50" s="12">
        <v>14</v>
      </c>
      <c r="AR50" s="12">
        <v>7</v>
      </c>
      <c r="AS50" s="12">
        <v>3</v>
      </c>
      <c r="AT50" s="12">
        <v>0</v>
      </c>
      <c r="AU50" s="12">
        <v>6</v>
      </c>
      <c r="AV50" s="12">
        <v>7</v>
      </c>
      <c r="AW50" s="12">
        <v>13</v>
      </c>
      <c r="AX50" s="12">
        <v>0</v>
      </c>
    </row>
    <row r="51" spans="1:50" x14ac:dyDescent="0.25">
      <c r="A51" s="5" t="s">
        <v>262</v>
      </c>
      <c r="B51" s="1">
        <f t="shared" si="0"/>
        <v>1.4583333333333339E-2</v>
      </c>
      <c r="C51" s="12">
        <v>15</v>
      </c>
      <c r="D51" s="12">
        <v>4</v>
      </c>
      <c r="E51" s="12">
        <v>0</v>
      </c>
      <c r="F51" s="12">
        <v>11</v>
      </c>
      <c r="G51" s="12">
        <v>7</v>
      </c>
      <c r="H51" s="12">
        <v>10</v>
      </c>
      <c r="I51" s="12">
        <v>4</v>
      </c>
      <c r="J51" s="12">
        <v>5</v>
      </c>
      <c r="K51" s="12">
        <v>3</v>
      </c>
      <c r="L51" s="12">
        <v>7</v>
      </c>
      <c r="M51" s="12">
        <v>0</v>
      </c>
      <c r="N51" s="12">
        <v>3</v>
      </c>
      <c r="O51" s="12">
        <v>3</v>
      </c>
      <c r="P51" s="12">
        <v>7</v>
      </c>
      <c r="Q51" s="12">
        <v>6</v>
      </c>
      <c r="R51" s="12">
        <v>4</v>
      </c>
      <c r="S51" s="12">
        <v>10</v>
      </c>
      <c r="T51" s="12">
        <v>3</v>
      </c>
      <c r="U51" s="12">
        <v>10</v>
      </c>
      <c r="V51" s="12">
        <v>14</v>
      </c>
      <c r="W51" s="12">
        <v>4</v>
      </c>
      <c r="X51" s="12">
        <v>7</v>
      </c>
      <c r="Y51" s="12">
        <v>10</v>
      </c>
      <c r="Z51" s="12">
        <v>7</v>
      </c>
      <c r="AA51" s="12">
        <v>10</v>
      </c>
      <c r="AB51" s="12">
        <v>3</v>
      </c>
      <c r="AC51" s="12">
        <v>4</v>
      </c>
      <c r="AD51" s="12">
        <v>3</v>
      </c>
      <c r="AE51" s="12">
        <v>10</v>
      </c>
      <c r="AF51" s="12">
        <v>4</v>
      </c>
      <c r="AG51" s="12">
        <v>14</v>
      </c>
      <c r="AH51" s="12">
        <v>4</v>
      </c>
      <c r="AI51" s="12">
        <v>7</v>
      </c>
      <c r="AJ51" s="12">
        <v>11</v>
      </c>
      <c r="AK51" s="12">
        <v>3</v>
      </c>
      <c r="AL51" s="12">
        <v>1</v>
      </c>
      <c r="AM51" s="12">
        <v>13</v>
      </c>
      <c r="AN51" s="12">
        <v>3</v>
      </c>
      <c r="AO51" s="12">
        <v>3</v>
      </c>
      <c r="AP51" s="12">
        <v>0</v>
      </c>
      <c r="AQ51" s="12">
        <v>14</v>
      </c>
      <c r="AR51" s="12">
        <v>7</v>
      </c>
      <c r="AS51" s="12">
        <v>3</v>
      </c>
      <c r="AT51" s="12">
        <v>0</v>
      </c>
      <c r="AU51" s="12">
        <v>6</v>
      </c>
      <c r="AV51" s="12">
        <v>7</v>
      </c>
      <c r="AW51" s="12">
        <v>13</v>
      </c>
      <c r="AX51" s="12">
        <v>0</v>
      </c>
    </row>
    <row r="52" spans="1:50" x14ac:dyDescent="0.25">
      <c r="A52" s="5" t="s">
        <v>262</v>
      </c>
      <c r="B52" s="1">
        <f t="shared" si="0"/>
        <v>1.4930555555555561E-2</v>
      </c>
      <c r="C52" s="12">
        <v>15</v>
      </c>
      <c r="D52" s="12">
        <v>4</v>
      </c>
      <c r="E52" s="12">
        <v>0</v>
      </c>
      <c r="F52" s="12">
        <v>11</v>
      </c>
      <c r="G52" s="12">
        <v>7</v>
      </c>
      <c r="H52" s="12">
        <v>3</v>
      </c>
      <c r="I52" s="12">
        <v>4</v>
      </c>
      <c r="J52" s="12">
        <v>5</v>
      </c>
      <c r="K52" s="12">
        <v>3</v>
      </c>
      <c r="L52" s="12">
        <v>7</v>
      </c>
      <c r="M52" s="12">
        <v>0</v>
      </c>
      <c r="N52" s="12">
        <v>3</v>
      </c>
      <c r="O52" s="12">
        <v>4</v>
      </c>
      <c r="P52" s="12">
        <v>7</v>
      </c>
      <c r="Q52" s="12">
        <v>6</v>
      </c>
      <c r="R52" s="12">
        <v>4</v>
      </c>
      <c r="S52" s="12">
        <v>10</v>
      </c>
      <c r="T52" s="12">
        <v>6</v>
      </c>
      <c r="U52" s="12">
        <v>10</v>
      </c>
      <c r="V52" s="12">
        <v>14</v>
      </c>
      <c r="W52" s="12">
        <v>4</v>
      </c>
      <c r="X52" s="12">
        <v>7</v>
      </c>
      <c r="Y52" s="12">
        <v>10</v>
      </c>
      <c r="Z52" s="12">
        <v>9</v>
      </c>
      <c r="AA52" s="12">
        <v>10</v>
      </c>
      <c r="AB52" s="12">
        <v>3</v>
      </c>
      <c r="AC52" s="12">
        <v>4</v>
      </c>
      <c r="AD52" s="12">
        <v>3</v>
      </c>
      <c r="AE52" s="12">
        <v>10</v>
      </c>
      <c r="AF52" s="12">
        <v>4</v>
      </c>
      <c r="AG52" s="12">
        <v>14</v>
      </c>
      <c r="AH52" s="12">
        <v>4</v>
      </c>
      <c r="AI52" s="12">
        <v>7</v>
      </c>
      <c r="AJ52" s="12">
        <v>11</v>
      </c>
      <c r="AK52" s="12">
        <v>3</v>
      </c>
      <c r="AL52" s="12">
        <v>1</v>
      </c>
      <c r="AM52" s="12">
        <v>13</v>
      </c>
      <c r="AN52" s="12">
        <v>3</v>
      </c>
      <c r="AO52" s="12">
        <v>3</v>
      </c>
      <c r="AP52" s="12">
        <v>0</v>
      </c>
      <c r="AQ52" s="12">
        <v>14</v>
      </c>
      <c r="AR52" s="12">
        <v>7</v>
      </c>
      <c r="AS52" s="12">
        <v>3</v>
      </c>
      <c r="AT52" s="12">
        <v>0</v>
      </c>
      <c r="AU52" s="12">
        <v>6</v>
      </c>
      <c r="AV52" s="12">
        <v>7</v>
      </c>
      <c r="AW52" s="12">
        <v>13</v>
      </c>
      <c r="AX52" s="12">
        <v>0</v>
      </c>
    </row>
    <row r="53" spans="1:50" x14ac:dyDescent="0.25">
      <c r="A53" s="5" t="s">
        <v>262</v>
      </c>
      <c r="B53" s="1">
        <f t="shared" si="0"/>
        <v>1.5277777777777784E-2</v>
      </c>
      <c r="C53" s="12">
        <v>15</v>
      </c>
      <c r="D53" s="12">
        <v>4</v>
      </c>
      <c r="E53" s="12">
        <v>0</v>
      </c>
      <c r="F53" s="12">
        <v>11</v>
      </c>
      <c r="G53" s="12">
        <v>7</v>
      </c>
      <c r="H53" s="12">
        <v>3</v>
      </c>
      <c r="I53" s="12">
        <v>4</v>
      </c>
      <c r="J53" s="12">
        <v>5</v>
      </c>
      <c r="K53" s="12">
        <v>3</v>
      </c>
      <c r="L53" s="12">
        <v>7</v>
      </c>
      <c r="M53" s="12">
        <v>0</v>
      </c>
      <c r="N53" s="12">
        <v>3</v>
      </c>
      <c r="O53" s="12">
        <v>4</v>
      </c>
      <c r="P53" s="12">
        <v>7</v>
      </c>
      <c r="Q53" s="12">
        <v>6</v>
      </c>
      <c r="R53" s="12">
        <v>4</v>
      </c>
      <c r="S53" s="12">
        <v>10</v>
      </c>
      <c r="T53" s="12">
        <v>6</v>
      </c>
      <c r="U53" s="12">
        <v>10</v>
      </c>
      <c r="V53" s="12">
        <v>14</v>
      </c>
      <c r="W53" s="12">
        <v>4</v>
      </c>
      <c r="X53" s="12">
        <v>7</v>
      </c>
      <c r="Y53" s="12">
        <v>10</v>
      </c>
      <c r="Z53" s="12">
        <v>9</v>
      </c>
      <c r="AA53" s="12">
        <v>10</v>
      </c>
      <c r="AB53" s="12">
        <v>3</v>
      </c>
      <c r="AC53" s="12">
        <v>4</v>
      </c>
      <c r="AD53" s="12">
        <v>3</v>
      </c>
      <c r="AE53" s="12">
        <v>17</v>
      </c>
      <c r="AF53" s="12">
        <v>4</v>
      </c>
      <c r="AG53" s="12">
        <v>14</v>
      </c>
      <c r="AH53" s="12">
        <v>4</v>
      </c>
      <c r="AI53" s="12">
        <v>7</v>
      </c>
      <c r="AJ53" s="12">
        <v>11</v>
      </c>
      <c r="AK53" s="12">
        <v>3</v>
      </c>
      <c r="AL53" s="12">
        <v>1</v>
      </c>
      <c r="AM53" s="12">
        <v>13</v>
      </c>
      <c r="AN53" s="12">
        <v>10</v>
      </c>
      <c r="AO53" s="12">
        <v>3</v>
      </c>
      <c r="AP53" s="12">
        <v>0</v>
      </c>
      <c r="AQ53" s="12">
        <v>14</v>
      </c>
      <c r="AR53" s="12">
        <v>7</v>
      </c>
      <c r="AS53" s="12">
        <v>3</v>
      </c>
      <c r="AT53" s="12">
        <v>7</v>
      </c>
      <c r="AU53" s="12">
        <v>9</v>
      </c>
      <c r="AV53" s="12">
        <v>7</v>
      </c>
      <c r="AW53" s="12">
        <v>13</v>
      </c>
      <c r="AX53" s="12">
        <v>0</v>
      </c>
    </row>
    <row r="54" spans="1:50" x14ac:dyDescent="0.25">
      <c r="A54" s="5" t="s">
        <v>262</v>
      </c>
      <c r="B54" s="1">
        <f t="shared" si="0"/>
        <v>1.5625000000000007E-2</v>
      </c>
      <c r="C54" s="12">
        <v>15</v>
      </c>
      <c r="D54" s="12">
        <v>4</v>
      </c>
      <c r="E54" s="12">
        <v>0</v>
      </c>
      <c r="F54" s="12">
        <v>11</v>
      </c>
      <c r="G54" s="12">
        <v>7</v>
      </c>
      <c r="H54" s="12">
        <v>3</v>
      </c>
      <c r="I54" s="12">
        <v>4</v>
      </c>
      <c r="J54" s="12">
        <v>5</v>
      </c>
      <c r="K54" s="12">
        <v>3</v>
      </c>
      <c r="L54" s="12">
        <v>7</v>
      </c>
      <c r="M54" s="12">
        <v>0</v>
      </c>
      <c r="N54" s="12">
        <v>3</v>
      </c>
      <c r="O54" s="12">
        <v>4</v>
      </c>
      <c r="P54" s="12">
        <v>7</v>
      </c>
      <c r="Q54" s="12">
        <v>6</v>
      </c>
      <c r="R54" s="12">
        <v>4</v>
      </c>
      <c r="S54" s="12">
        <v>10</v>
      </c>
      <c r="T54" s="12">
        <v>6</v>
      </c>
      <c r="U54" s="12">
        <v>10</v>
      </c>
      <c r="V54" s="12">
        <v>14</v>
      </c>
      <c r="W54" s="12">
        <v>4</v>
      </c>
      <c r="X54" s="12">
        <v>7</v>
      </c>
      <c r="Y54" s="12">
        <v>17</v>
      </c>
      <c r="Z54" s="12">
        <v>9</v>
      </c>
      <c r="AA54" s="12">
        <v>17</v>
      </c>
      <c r="AB54" s="12">
        <v>3</v>
      </c>
      <c r="AC54" s="12">
        <v>4</v>
      </c>
      <c r="AD54" s="12">
        <v>3</v>
      </c>
      <c r="AE54" s="12">
        <v>17</v>
      </c>
      <c r="AF54" s="12">
        <v>4</v>
      </c>
      <c r="AG54" s="12">
        <v>14</v>
      </c>
      <c r="AH54" s="12">
        <v>4</v>
      </c>
      <c r="AI54" s="12">
        <v>7</v>
      </c>
      <c r="AJ54" s="12">
        <v>11</v>
      </c>
      <c r="AK54" s="12">
        <v>0</v>
      </c>
      <c r="AL54" s="12">
        <v>1</v>
      </c>
      <c r="AM54" s="12">
        <v>13</v>
      </c>
      <c r="AN54" s="12">
        <v>10</v>
      </c>
      <c r="AO54" s="12">
        <v>3</v>
      </c>
      <c r="AP54" s="12">
        <v>2</v>
      </c>
      <c r="AQ54" s="12">
        <v>14</v>
      </c>
      <c r="AR54" s="12">
        <v>7</v>
      </c>
      <c r="AS54" s="12">
        <v>3</v>
      </c>
      <c r="AT54" s="12">
        <v>7</v>
      </c>
      <c r="AU54" s="12">
        <v>9</v>
      </c>
      <c r="AV54" s="12">
        <v>7</v>
      </c>
      <c r="AW54" s="12">
        <v>13</v>
      </c>
      <c r="AX54" s="12">
        <v>0</v>
      </c>
    </row>
    <row r="55" spans="1:50" x14ac:dyDescent="0.25">
      <c r="A55" s="5" t="s">
        <v>262</v>
      </c>
      <c r="B55" s="1">
        <f t="shared" si="0"/>
        <v>1.5972222222222228E-2</v>
      </c>
      <c r="C55" s="12">
        <v>15</v>
      </c>
      <c r="D55" s="12">
        <v>11</v>
      </c>
      <c r="E55" s="12">
        <v>0</v>
      </c>
      <c r="F55" s="12">
        <v>11</v>
      </c>
      <c r="G55" s="12">
        <v>7</v>
      </c>
      <c r="H55" s="12">
        <v>3</v>
      </c>
      <c r="I55" s="12">
        <v>4</v>
      </c>
      <c r="J55" s="12">
        <v>5</v>
      </c>
      <c r="K55" s="12">
        <v>3</v>
      </c>
      <c r="L55" s="12">
        <v>7</v>
      </c>
      <c r="M55" s="12">
        <v>0</v>
      </c>
      <c r="N55" s="12">
        <v>3</v>
      </c>
      <c r="O55" s="12">
        <v>4</v>
      </c>
      <c r="P55" s="12">
        <v>7</v>
      </c>
      <c r="Q55" s="12">
        <v>6</v>
      </c>
      <c r="R55" s="12">
        <v>4</v>
      </c>
      <c r="S55" s="12">
        <v>10</v>
      </c>
      <c r="T55" s="12">
        <v>6</v>
      </c>
      <c r="U55" s="12">
        <v>10</v>
      </c>
      <c r="V55" s="12">
        <v>14</v>
      </c>
      <c r="W55" s="12">
        <v>4</v>
      </c>
      <c r="X55" s="12">
        <v>7</v>
      </c>
      <c r="Y55" s="12">
        <v>17</v>
      </c>
      <c r="Z55" s="12">
        <v>9</v>
      </c>
      <c r="AA55" s="12">
        <v>17</v>
      </c>
      <c r="AB55" s="12">
        <v>3</v>
      </c>
      <c r="AC55" s="12">
        <v>4</v>
      </c>
      <c r="AD55" s="12">
        <v>3</v>
      </c>
      <c r="AE55" s="12">
        <v>17</v>
      </c>
      <c r="AF55" s="12">
        <v>11</v>
      </c>
      <c r="AG55" s="12">
        <v>14</v>
      </c>
      <c r="AH55" s="12">
        <v>4</v>
      </c>
      <c r="AI55" s="12">
        <v>14</v>
      </c>
      <c r="AJ55" s="12">
        <v>11</v>
      </c>
      <c r="AK55" s="12">
        <v>0</v>
      </c>
      <c r="AL55" s="12">
        <v>1</v>
      </c>
      <c r="AM55" s="12">
        <v>13</v>
      </c>
      <c r="AN55" s="12">
        <v>10</v>
      </c>
      <c r="AO55" s="12">
        <v>3</v>
      </c>
      <c r="AP55" s="12">
        <v>2</v>
      </c>
      <c r="AQ55" s="12">
        <v>14</v>
      </c>
      <c r="AR55" s="12">
        <v>7</v>
      </c>
      <c r="AS55" s="12">
        <v>3</v>
      </c>
      <c r="AT55" s="12">
        <v>7</v>
      </c>
      <c r="AU55" s="12">
        <v>9</v>
      </c>
      <c r="AV55" s="12">
        <v>7</v>
      </c>
      <c r="AW55" s="12">
        <v>13</v>
      </c>
      <c r="AX55" s="12">
        <v>0</v>
      </c>
    </row>
    <row r="56" spans="1:50" x14ac:dyDescent="0.25">
      <c r="A56" s="5" t="s">
        <v>262</v>
      </c>
      <c r="B56" s="1">
        <f t="shared" si="0"/>
        <v>1.6319444444444449E-2</v>
      </c>
      <c r="C56" s="12">
        <v>15</v>
      </c>
      <c r="D56" s="12">
        <v>11</v>
      </c>
      <c r="E56" s="12">
        <v>0</v>
      </c>
      <c r="F56" s="12">
        <v>11</v>
      </c>
      <c r="G56" s="12">
        <v>7</v>
      </c>
      <c r="H56" s="12">
        <v>3</v>
      </c>
      <c r="I56" s="12">
        <v>4</v>
      </c>
      <c r="J56" s="12">
        <v>5</v>
      </c>
      <c r="K56" s="12">
        <v>3</v>
      </c>
      <c r="L56" s="12">
        <v>7</v>
      </c>
      <c r="M56" s="12">
        <v>0</v>
      </c>
      <c r="N56" s="12">
        <v>3</v>
      </c>
      <c r="O56" s="12">
        <v>4</v>
      </c>
      <c r="P56" s="12">
        <v>7</v>
      </c>
      <c r="Q56" s="12">
        <v>6</v>
      </c>
      <c r="R56" s="12">
        <v>4</v>
      </c>
      <c r="S56" s="12">
        <v>10</v>
      </c>
      <c r="T56" s="12">
        <v>6</v>
      </c>
      <c r="U56" s="12">
        <v>13</v>
      </c>
      <c r="V56" s="12">
        <v>14</v>
      </c>
      <c r="W56" s="12">
        <v>4</v>
      </c>
      <c r="X56" s="12">
        <v>7</v>
      </c>
      <c r="Y56" s="12">
        <v>17</v>
      </c>
      <c r="Z56" s="12">
        <v>9</v>
      </c>
      <c r="AA56" s="12">
        <v>17</v>
      </c>
      <c r="AB56" s="12">
        <v>3</v>
      </c>
      <c r="AC56" s="12">
        <v>11</v>
      </c>
      <c r="AD56" s="12">
        <v>3</v>
      </c>
      <c r="AE56" s="12">
        <v>17</v>
      </c>
      <c r="AF56" s="12">
        <v>11</v>
      </c>
      <c r="AG56" s="12">
        <v>14</v>
      </c>
      <c r="AH56" s="12">
        <v>7</v>
      </c>
      <c r="AI56" s="12">
        <v>14</v>
      </c>
      <c r="AJ56" s="12">
        <v>11</v>
      </c>
      <c r="AK56" s="12">
        <v>0</v>
      </c>
      <c r="AL56" s="12">
        <v>1</v>
      </c>
      <c r="AM56" s="12">
        <v>13</v>
      </c>
      <c r="AN56" s="12">
        <v>10</v>
      </c>
      <c r="AO56" s="12">
        <v>3</v>
      </c>
      <c r="AP56" s="12">
        <v>2</v>
      </c>
      <c r="AQ56" s="12">
        <v>17</v>
      </c>
      <c r="AR56" s="12">
        <v>7</v>
      </c>
      <c r="AS56" s="12">
        <v>3</v>
      </c>
      <c r="AT56" s="12">
        <v>7</v>
      </c>
      <c r="AU56" s="12">
        <v>9</v>
      </c>
      <c r="AV56" s="12">
        <v>7</v>
      </c>
      <c r="AW56" s="12">
        <v>6</v>
      </c>
      <c r="AX56" s="12">
        <v>0</v>
      </c>
    </row>
    <row r="57" spans="1:50" x14ac:dyDescent="0.25">
      <c r="A57" s="5" t="s">
        <v>262</v>
      </c>
      <c r="B57" s="1">
        <f t="shared" si="0"/>
        <v>1.666666666666667E-2</v>
      </c>
      <c r="C57" s="12">
        <v>15</v>
      </c>
      <c r="D57" s="12">
        <v>11</v>
      </c>
      <c r="E57" s="12">
        <v>0</v>
      </c>
      <c r="F57" s="12">
        <v>11</v>
      </c>
      <c r="G57" s="12">
        <v>7</v>
      </c>
      <c r="H57" s="12">
        <v>3</v>
      </c>
      <c r="I57" s="12">
        <v>4</v>
      </c>
      <c r="J57" s="12">
        <v>2</v>
      </c>
      <c r="K57" s="12">
        <v>3</v>
      </c>
      <c r="L57" s="12">
        <v>7</v>
      </c>
      <c r="M57" s="12">
        <v>0</v>
      </c>
      <c r="N57" s="12">
        <v>10</v>
      </c>
      <c r="O57" s="12">
        <v>4</v>
      </c>
      <c r="P57" s="12">
        <v>7</v>
      </c>
      <c r="Q57" s="12">
        <v>6</v>
      </c>
      <c r="R57" s="12">
        <v>4</v>
      </c>
      <c r="S57" s="12">
        <v>10</v>
      </c>
      <c r="T57" s="12">
        <v>6</v>
      </c>
      <c r="U57" s="12">
        <v>13</v>
      </c>
      <c r="V57" s="12">
        <v>14</v>
      </c>
      <c r="W57" s="12">
        <v>4</v>
      </c>
      <c r="X57" s="12">
        <v>7</v>
      </c>
      <c r="Y57" s="12">
        <v>17</v>
      </c>
      <c r="Z57" s="12">
        <v>9</v>
      </c>
      <c r="AA57" s="12">
        <v>17</v>
      </c>
      <c r="AB57" s="12">
        <v>3</v>
      </c>
      <c r="AC57" s="12">
        <v>11</v>
      </c>
      <c r="AD57" s="12">
        <v>3</v>
      </c>
      <c r="AE57" s="12">
        <v>17</v>
      </c>
      <c r="AF57" s="12">
        <v>11</v>
      </c>
      <c r="AG57" s="12">
        <v>14</v>
      </c>
      <c r="AH57" s="12">
        <v>7</v>
      </c>
      <c r="AI57" s="12">
        <v>14</v>
      </c>
      <c r="AJ57" s="12">
        <v>11</v>
      </c>
      <c r="AK57" s="12">
        <v>0</v>
      </c>
      <c r="AL57" s="12">
        <v>1</v>
      </c>
      <c r="AM57" s="12">
        <v>13</v>
      </c>
      <c r="AN57" s="12">
        <v>10</v>
      </c>
      <c r="AO57" s="12">
        <v>3</v>
      </c>
      <c r="AP57" s="12">
        <v>2</v>
      </c>
      <c r="AQ57" s="12">
        <v>17</v>
      </c>
      <c r="AR57" s="12">
        <v>7</v>
      </c>
      <c r="AS57" s="12">
        <v>3</v>
      </c>
      <c r="AT57" s="12">
        <v>7</v>
      </c>
      <c r="AU57" s="12">
        <v>9</v>
      </c>
      <c r="AV57" s="12">
        <v>7</v>
      </c>
      <c r="AW57" s="12">
        <v>6</v>
      </c>
      <c r="AX57" s="12">
        <v>0</v>
      </c>
    </row>
    <row r="58" spans="1:50" x14ac:dyDescent="0.25">
      <c r="A58" s="5" t="s">
        <v>262</v>
      </c>
      <c r="B58" s="1">
        <f t="shared" si="0"/>
        <v>1.7013888888888891E-2</v>
      </c>
      <c r="C58" s="12">
        <v>15</v>
      </c>
      <c r="D58" s="12">
        <v>11</v>
      </c>
      <c r="E58" s="12">
        <v>0</v>
      </c>
      <c r="F58" s="12">
        <v>11</v>
      </c>
      <c r="G58" s="12">
        <v>7</v>
      </c>
      <c r="H58" s="12">
        <v>3</v>
      </c>
      <c r="I58" s="12">
        <v>4</v>
      </c>
      <c r="J58" s="12">
        <v>2</v>
      </c>
      <c r="K58" s="12">
        <v>3</v>
      </c>
      <c r="L58" s="12">
        <v>7</v>
      </c>
      <c r="M58" s="12">
        <v>0</v>
      </c>
      <c r="N58" s="12">
        <v>10</v>
      </c>
      <c r="O58" s="12">
        <v>4</v>
      </c>
      <c r="P58" s="12">
        <v>7</v>
      </c>
      <c r="Q58" s="12">
        <v>6</v>
      </c>
      <c r="R58" s="12">
        <v>4</v>
      </c>
      <c r="S58" s="12">
        <v>10</v>
      </c>
      <c r="T58" s="12">
        <v>6</v>
      </c>
      <c r="U58" s="12">
        <v>13</v>
      </c>
      <c r="V58" s="12">
        <v>21</v>
      </c>
      <c r="W58" s="12">
        <v>4</v>
      </c>
      <c r="X58" s="12">
        <v>7</v>
      </c>
      <c r="Y58" s="12">
        <v>17</v>
      </c>
      <c r="Z58" s="12">
        <v>9</v>
      </c>
      <c r="AA58" s="12">
        <v>17</v>
      </c>
      <c r="AB58" s="12">
        <v>3</v>
      </c>
      <c r="AC58" s="12">
        <v>11</v>
      </c>
      <c r="AD58" s="12">
        <v>3</v>
      </c>
      <c r="AE58" s="12">
        <v>17</v>
      </c>
      <c r="AF58" s="12">
        <v>11</v>
      </c>
      <c r="AG58" s="12">
        <v>14</v>
      </c>
      <c r="AH58" s="12">
        <v>7</v>
      </c>
      <c r="AI58" s="12">
        <v>14</v>
      </c>
      <c r="AJ58" s="12">
        <v>11</v>
      </c>
      <c r="AK58" s="12">
        <v>0</v>
      </c>
      <c r="AL58" s="12">
        <v>1</v>
      </c>
      <c r="AM58" s="12">
        <v>13</v>
      </c>
      <c r="AN58" s="12">
        <v>10</v>
      </c>
      <c r="AO58" s="12">
        <v>3</v>
      </c>
      <c r="AP58" s="12">
        <v>2</v>
      </c>
      <c r="AQ58" s="12">
        <v>17</v>
      </c>
      <c r="AR58" s="12">
        <v>7</v>
      </c>
      <c r="AS58" s="12">
        <v>3</v>
      </c>
      <c r="AT58" s="12">
        <v>7</v>
      </c>
      <c r="AU58" s="12">
        <v>16</v>
      </c>
      <c r="AV58" s="12">
        <v>7</v>
      </c>
      <c r="AW58" s="12">
        <v>6</v>
      </c>
      <c r="AX58" s="12">
        <v>0</v>
      </c>
    </row>
    <row r="59" spans="1:50" x14ac:dyDescent="0.25">
      <c r="A59" s="5" t="s">
        <v>262</v>
      </c>
      <c r="B59" s="1">
        <f t="shared" si="0"/>
        <v>1.7361111111111112E-2</v>
      </c>
      <c r="C59" s="12">
        <v>15</v>
      </c>
      <c r="D59" s="12">
        <v>11</v>
      </c>
      <c r="E59" s="12">
        <v>0</v>
      </c>
      <c r="F59" s="12">
        <v>11</v>
      </c>
      <c r="G59" s="12">
        <v>7</v>
      </c>
      <c r="H59" s="12">
        <v>3</v>
      </c>
      <c r="I59" s="12">
        <v>4</v>
      </c>
      <c r="J59" s="12">
        <v>2</v>
      </c>
      <c r="K59" s="12">
        <v>3</v>
      </c>
      <c r="L59" s="12">
        <v>7</v>
      </c>
      <c r="M59" s="12">
        <v>0</v>
      </c>
      <c r="N59" s="12">
        <v>10</v>
      </c>
      <c r="O59" s="12">
        <v>4</v>
      </c>
      <c r="P59" s="12">
        <v>7</v>
      </c>
      <c r="Q59" s="12">
        <v>6</v>
      </c>
      <c r="R59" s="12">
        <v>13</v>
      </c>
      <c r="S59" s="12">
        <v>10</v>
      </c>
      <c r="T59" s="12">
        <v>6</v>
      </c>
      <c r="U59" s="12">
        <v>13</v>
      </c>
      <c r="V59" s="12">
        <v>21</v>
      </c>
      <c r="W59" s="12">
        <v>4</v>
      </c>
      <c r="X59" s="12">
        <v>7</v>
      </c>
      <c r="Y59" s="12">
        <v>17</v>
      </c>
      <c r="Z59" s="12">
        <v>9</v>
      </c>
      <c r="AA59" s="12">
        <v>17</v>
      </c>
      <c r="AB59" s="12">
        <v>3</v>
      </c>
      <c r="AC59" s="12">
        <v>11</v>
      </c>
      <c r="AD59" s="12">
        <v>3</v>
      </c>
      <c r="AE59" s="12">
        <v>17</v>
      </c>
      <c r="AF59" s="12">
        <v>11</v>
      </c>
      <c r="AG59" s="12">
        <v>14</v>
      </c>
      <c r="AH59" s="12">
        <v>7</v>
      </c>
      <c r="AI59" s="12">
        <v>14</v>
      </c>
      <c r="AJ59" s="12">
        <v>11</v>
      </c>
      <c r="AK59" s="12">
        <v>0</v>
      </c>
      <c r="AL59" s="12">
        <v>1</v>
      </c>
      <c r="AM59" s="12">
        <v>13</v>
      </c>
      <c r="AN59" s="12">
        <v>10</v>
      </c>
      <c r="AO59" s="12">
        <v>3</v>
      </c>
      <c r="AP59" s="12">
        <v>2</v>
      </c>
      <c r="AQ59" s="12">
        <v>17</v>
      </c>
      <c r="AR59" s="12">
        <v>7</v>
      </c>
      <c r="AS59" s="12">
        <v>3</v>
      </c>
      <c r="AT59" s="12">
        <v>7</v>
      </c>
      <c r="AU59" s="12">
        <v>16</v>
      </c>
      <c r="AV59" s="12">
        <v>7</v>
      </c>
      <c r="AW59" s="12">
        <v>6</v>
      </c>
      <c r="AX59" s="12">
        <v>7</v>
      </c>
    </row>
    <row r="60" spans="1:50" x14ac:dyDescent="0.25">
      <c r="A60" s="5" t="s">
        <v>262</v>
      </c>
      <c r="B60" s="1">
        <f t="shared" si="0"/>
        <v>1.7708333333333333E-2</v>
      </c>
      <c r="C60" s="12">
        <v>15</v>
      </c>
      <c r="D60" s="12">
        <v>11</v>
      </c>
      <c r="E60" s="12">
        <v>0</v>
      </c>
      <c r="F60" s="12">
        <v>11</v>
      </c>
      <c r="G60" s="12">
        <v>7</v>
      </c>
      <c r="H60" s="12">
        <v>3</v>
      </c>
      <c r="I60" s="12">
        <v>4</v>
      </c>
      <c r="J60" s="12">
        <v>2</v>
      </c>
      <c r="K60" s="12">
        <v>3</v>
      </c>
      <c r="L60" s="12">
        <v>7</v>
      </c>
      <c r="M60" s="12">
        <v>0</v>
      </c>
      <c r="N60" s="12">
        <v>10</v>
      </c>
      <c r="O60" s="12">
        <v>4</v>
      </c>
      <c r="P60" s="12">
        <v>7</v>
      </c>
      <c r="Q60" s="12">
        <v>6</v>
      </c>
      <c r="R60" s="12">
        <v>13</v>
      </c>
      <c r="S60" s="12">
        <v>10</v>
      </c>
      <c r="T60" s="12">
        <v>6</v>
      </c>
      <c r="U60" s="12">
        <v>13</v>
      </c>
      <c r="V60" s="12">
        <v>21</v>
      </c>
      <c r="W60" s="12">
        <v>4</v>
      </c>
      <c r="X60" s="12">
        <v>7</v>
      </c>
      <c r="Y60" s="12">
        <v>17</v>
      </c>
      <c r="Z60" s="12">
        <v>9</v>
      </c>
      <c r="AA60" s="12">
        <v>17</v>
      </c>
      <c r="AB60" s="12">
        <v>3</v>
      </c>
      <c r="AC60" s="12">
        <v>11</v>
      </c>
      <c r="AD60" s="12">
        <v>3</v>
      </c>
      <c r="AE60" s="12">
        <v>17</v>
      </c>
      <c r="AF60" s="12">
        <v>11</v>
      </c>
      <c r="AG60" s="12">
        <v>14</v>
      </c>
      <c r="AH60" s="12">
        <v>7</v>
      </c>
      <c r="AI60" s="12">
        <v>14</v>
      </c>
      <c r="AJ60" s="12">
        <v>11</v>
      </c>
      <c r="AK60" s="12">
        <v>0</v>
      </c>
      <c r="AL60" s="12">
        <v>1</v>
      </c>
      <c r="AM60" s="12">
        <v>13</v>
      </c>
      <c r="AN60" s="12">
        <v>10</v>
      </c>
      <c r="AO60" s="12">
        <v>3</v>
      </c>
      <c r="AP60" s="12">
        <v>2</v>
      </c>
      <c r="AQ60" s="12">
        <v>17</v>
      </c>
      <c r="AR60" s="12">
        <v>7</v>
      </c>
      <c r="AS60" s="12">
        <v>3</v>
      </c>
      <c r="AT60" s="12">
        <v>7</v>
      </c>
      <c r="AU60" s="12">
        <v>16</v>
      </c>
      <c r="AV60" s="12">
        <v>7</v>
      </c>
      <c r="AW60" s="12">
        <v>6</v>
      </c>
      <c r="AX60" s="12">
        <v>7</v>
      </c>
    </row>
    <row r="61" spans="1:50" x14ac:dyDescent="0.25">
      <c r="A61" s="5" t="s">
        <v>262</v>
      </c>
      <c r="B61" s="1">
        <f t="shared" si="0"/>
        <v>1.8055555555555554E-2</v>
      </c>
      <c r="C61" s="12">
        <v>15</v>
      </c>
      <c r="D61" s="12">
        <v>11</v>
      </c>
      <c r="E61" s="12">
        <v>0</v>
      </c>
      <c r="F61" s="12">
        <v>11</v>
      </c>
      <c r="G61" s="12">
        <v>7</v>
      </c>
      <c r="H61" s="12">
        <v>3</v>
      </c>
      <c r="I61" s="12">
        <v>4</v>
      </c>
      <c r="J61" s="12">
        <v>2</v>
      </c>
      <c r="K61" s="12">
        <v>3</v>
      </c>
      <c r="L61" s="12">
        <v>7</v>
      </c>
      <c r="M61" s="12">
        <v>0</v>
      </c>
      <c r="N61" s="12">
        <v>10</v>
      </c>
      <c r="O61" s="12">
        <v>4</v>
      </c>
      <c r="P61" s="12">
        <v>7</v>
      </c>
      <c r="Q61" s="12">
        <v>6</v>
      </c>
      <c r="R61" s="12">
        <v>13</v>
      </c>
      <c r="S61" s="12">
        <v>10</v>
      </c>
      <c r="T61" s="12">
        <v>6</v>
      </c>
      <c r="U61" s="12">
        <v>13</v>
      </c>
      <c r="V61" s="12">
        <v>21</v>
      </c>
      <c r="W61" s="12">
        <v>4</v>
      </c>
      <c r="X61" s="12">
        <v>7</v>
      </c>
      <c r="Y61" s="12">
        <v>17</v>
      </c>
      <c r="Z61" s="12">
        <v>9</v>
      </c>
      <c r="AA61" s="12">
        <v>17</v>
      </c>
      <c r="AB61" s="12">
        <v>3</v>
      </c>
      <c r="AC61" s="12">
        <v>11</v>
      </c>
      <c r="AD61" s="12">
        <v>3</v>
      </c>
      <c r="AE61" s="12">
        <v>17</v>
      </c>
      <c r="AF61" s="12">
        <v>11</v>
      </c>
      <c r="AG61" s="12">
        <v>14</v>
      </c>
      <c r="AH61" s="12">
        <v>7</v>
      </c>
      <c r="AI61" s="12">
        <v>14</v>
      </c>
      <c r="AJ61" s="12">
        <v>11</v>
      </c>
      <c r="AK61" s="12">
        <v>0</v>
      </c>
      <c r="AL61" s="12">
        <v>1</v>
      </c>
      <c r="AM61" s="12">
        <v>13</v>
      </c>
      <c r="AN61" s="12">
        <v>16</v>
      </c>
      <c r="AO61" s="12">
        <v>3</v>
      </c>
      <c r="AP61" s="12">
        <v>2</v>
      </c>
      <c r="AQ61" s="12">
        <v>17</v>
      </c>
      <c r="AR61" s="12">
        <v>7</v>
      </c>
      <c r="AS61" s="12">
        <v>3</v>
      </c>
      <c r="AT61" s="12">
        <v>7</v>
      </c>
      <c r="AU61" s="12">
        <v>16</v>
      </c>
      <c r="AV61" s="12">
        <v>7</v>
      </c>
      <c r="AW61" s="12">
        <v>6</v>
      </c>
      <c r="AX61" s="12">
        <v>7</v>
      </c>
    </row>
    <row r="62" spans="1:50" x14ac:dyDescent="0.25">
      <c r="A62" s="5" t="s">
        <v>262</v>
      </c>
      <c r="B62" s="1">
        <f t="shared" si="0"/>
        <v>1.8402777777777775E-2</v>
      </c>
      <c r="C62" s="12">
        <v>21</v>
      </c>
      <c r="D62" s="12">
        <v>11</v>
      </c>
      <c r="E62" s="12">
        <v>0</v>
      </c>
      <c r="F62" s="12">
        <v>11</v>
      </c>
      <c r="G62" s="12">
        <v>7</v>
      </c>
      <c r="H62" s="12">
        <v>3</v>
      </c>
      <c r="I62" s="12">
        <v>4</v>
      </c>
      <c r="J62" s="12">
        <v>2</v>
      </c>
      <c r="K62" s="12">
        <v>3</v>
      </c>
      <c r="L62" s="12">
        <v>7</v>
      </c>
      <c r="M62" s="12">
        <v>0</v>
      </c>
      <c r="N62" s="12">
        <v>10</v>
      </c>
      <c r="O62" s="12">
        <v>4</v>
      </c>
      <c r="P62" s="12">
        <v>7</v>
      </c>
      <c r="Q62" s="12">
        <v>6</v>
      </c>
      <c r="R62" s="12">
        <v>13</v>
      </c>
      <c r="S62" s="12">
        <v>10</v>
      </c>
      <c r="T62" s="12">
        <v>6</v>
      </c>
      <c r="U62" s="12">
        <v>13</v>
      </c>
      <c r="V62" s="12">
        <v>21</v>
      </c>
      <c r="W62" s="12">
        <v>4</v>
      </c>
      <c r="X62" s="12">
        <v>4</v>
      </c>
      <c r="Y62" s="12">
        <v>17</v>
      </c>
      <c r="Z62" s="12">
        <v>9</v>
      </c>
      <c r="AA62" s="12">
        <v>17</v>
      </c>
      <c r="AB62" s="12">
        <v>3</v>
      </c>
      <c r="AC62" s="12">
        <v>18</v>
      </c>
      <c r="AD62" s="12">
        <v>3</v>
      </c>
      <c r="AE62" s="12">
        <v>17</v>
      </c>
      <c r="AF62" s="12">
        <v>11</v>
      </c>
      <c r="AG62" s="12">
        <v>14</v>
      </c>
      <c r="AH62" s="12">
        <v>7</v>
      </c>
      <c r="AI62" s="12">
        <v>14</v>
      </c>
      <c r="AJ62" s="12">
        <v>11</v>
      </c>
      <c r="AK62" s="12">
        <v>0</v>
      </c>
      <c r="AL62" s="12">
        <v>1</v>
      </c>
      <c r="AM62" s="12">
        <v>13</v>
      </c>
      <c r="AN62" s="12">
        <v>16</v>
      </c>
      <c r="AO62" s="12">
        <v>3</v>
      </c>
      <c r="AP62" s="12">
        <v>2</v>
      </c>
      <c r="AQ62" s="12">
        <v>17</v>
      </c>
      <c r="AR62" s="12">
        <v>7</v>
      </c>
      <c r="AS62" s="12">
        <v>3</v>
      </c>
      <c r="AT62" s="12">
        <v>7</v>
      </c>
      <c r="AU62" s="12">
        <v>16</v>
      </c>
      <c r="AV62" s="12">
        <v>7</v>
      </c>
      <c r="AW62" s="12">
        <v>6</v>
      </c>
      <c r="AX62" s="12">
        <v>7</v>
      </c>
    </row>
    <row r="63" spans="1:50" x14ac:dyDescent="0.25">
      <c r="A63" s="5" t="s">
        <v>262</v>
      </c>
      <c r="B63" s="1">
        <f t="shared" si="0"/>
        <v>1.8749999999999996E-2</v>
      </c>
      <c r="C63" s="12">
        <v>22</v>
      </c>
      <c r="D63" s="12">
        <v>11</v>
      </c>
      <c r="E63" s="12">
        <v>0</v>
      </c>
      <c r="F63" s="12">
        <v>11</v>
      </c>
      <c r="G63" s="12">
        <v>7</v>
      </c>
      <c r="H63" s="12">
        <v>3</v>
      </c>
      <c r="I63" s="12">
        <v>4</v>
      </c>
      <c r="J63" s="12">
        <v>2</v>
      </c>
      <c r="K63" s="12">
        <v>3</v>
      </c>
      <c r="L63" s="12">
        <v>7</v>
      </c>
      <c r="M63" s="12">
        <v>7</v>
      </c>
      <c r="N63" s="12">
        <v>10</v>
      </c>
      <c r="O63" s="12">
        <v>4</v>
      </c>
      <c r="P63" s="12">
        <v>7</v>
      </c>
      <c r="Q63" s="12">
        <v>6</v>
      </c>
      <c r="R63" s="12">
        <v>13</v>
      </c>
      <c r="S63" s="12">
        <v>10</v>
      </c>
      <c r="T63" s="12">
        <v>6</v>
      </c>
      <c r="U63" s="12">
        <v>13</v>
      </c>
      <c r="V63" s="12">
        <v>21</v>
      </c>
      <c r="W63" s="12">
        <v>4</v>
      </c>
      <c r="X63" s="12">
        <v>4</v>
      </c>
      <c r="Y63" s="12">
        <v>17</v>
      </c>
      <c r="Z63" s="12">
        <v>9</v>
      </c>
      <c r="AA63" s="12">
        <v>17</v>
      </c>
      <c r="AB63" s="12">
        <v>3</v>
      </c>
      <c r="AC63" s="12">
        <v>18</v>
      </c>
      <c r="AD63" s="12">
        <v>1</v>
      </c>
      <c r="AE63" s="12">
        <v>17</v>
      </c>
      <c r="AF63" s="12">
        <v>11</v>
      </c>
      <c r="AG63" s="12">
        <v>11</v>
      </c>
      <c r="AH63" s="12">
        <v>7</v>
      </c>
      <c r="AI63" s="12">
        <v>14</v>
      </c>
      <c r="AJ63" s="12">
        <v>11</v>
      </c>
      <c r="AK63" s="12">
        <v>0</v>
      </c>
      <c r="AL63" s="12">
        <v>1</v>
      </c>
      <c r="AM63" s="12">
        <v>13</v>
      </c>
      <c r="AN63" s="12">
        <v>16</v>
      </c>
      <c r="AO63" s="12">
        <v>3</v>
      </c>
      <c r="AP63" s="12">
        <v>2</v>
      </c>
      <c r="AQ63" s="12">
        <v>17</v>
      </c>
      <c r="AR63" s="12">
        <v>7</v>
      </c>
      <c r="AS63" s="12">
        <v>3</v>
      </c>
      <c r="AT63" s="12">
        <v>7</v>
      </c>
      <c r="AU63" s="12">
        <v>16</v>
      </c>
      <c r="AV63" s="12">
        <v>7</v>
      </c>
      <c r="AW63" s="12">
        <v>6</v>
      </c>
      <c r="AX63" s="12">
        <v>7</v>
      </c>
    </row>
    <row r="64" spans="1:50" x14ac:dyDescent="0.25">
      <c r="A64" s="5" t="s">
        <v>262</v>
      </c>
      <c r="B64" s="1">
        <f t="shared" si="0"/>
        <v>1.9097222222222217E-2</v>
      </c>
      <c r="C64" s="12">
        <v>22</v>
      </c>
      <c r="D64" s="12">
        <v>11</v>
      </c>
      <c r="E64" s="12">
        <v>0</v>
      </c>
      <c r="F64" s="12">
        <v>18</v>
      </c>
      <c r="G64" s="12">
        <v>7</v>
      </c>
      <c r="H64" s="12">
        <v>3</v>
      </c>
      <c r="I64" s="12">
        <v>4</v>
      </c>
      <c r="J64" s="12">
        <v>2</v>
      </c>
      <c r="K64" s="12">
        <v>3</v>
      </c>
      <c r="L64" s="12">
        <v>7</v>
      </c>
      <c r="M64" s="12">
        <v>7</v>
      </c>
      <c r="N64" s="12">
        <v>10</v>
      </c>
      <c r="O64" s="12">
        <v>4</v>
      </c>
      <c r="P64" s="12">
        <v>7</v>
      </c>
      <c r="Q64" s="12">
        <v>6</v>
      </c>
      <c r="R64" s="12">
        <v>13</v>
      </c>
      <c r="S64" s="12">
        <v>10</v>
      </c>
      <c r="T64" s="12">
        <v>6</v>
      </c>
      <c r="U64" s="12">
        <v>13</v>
      </c>
      <c r="V64" s="12">
        <v>21</v>
      </c>
      <c r="W64" s="12">
        <v>4</v>
      </c>
      <c r="X64" s="12">
        <v>4</v>
      </c>
      <c r="Y64" s="12">
        <v>17</v>
      </c>
      <c r="Z64" s="12">
        <v>9</v>
      </c>
      <c r="AA64" s="12">
        <v>17</v>
      </c>
      <c r="AB64" s="12">
        <v>3</v>
      </c>
      <c r="AC64" s="12">
        <v>18</v>
      </c>
      <c r="AD64" s="12">
        <v>1</v>
      </c>
      <c r="AE64" s="12">
        <v>17</v>
      </c>
      <c r="AF64" s="12">
        <v>18</v>
      </c>
      <c r="AG64" s="12">
        <v>11</v>
      </c>
      <c r="AH64" s="12">
        <v>7</v>
      </c>
      <c r="AI64" s="12">
        <v>14</v>
      </c>
      <c r="AJ64" s="12">
        <v>11</v>
      </c>
      <c r="AK64" s="12">
        <v>0</v>
      </c>
      <c r="AL64" s="12">
        <v>1</v>
      </c>
      <c r="AM64" s="12">
        <v>13</v>
      </c>
      <c r="AN64" s="12">
        <v>16</v>
      </c>
      <c r="AO64" s="12">
        <v>3</v>
      </c>
      <c r="AP64" s="12">
        <v>2</v>
      </c>
      <c r="AQ64" s="12">
        <v>17</v>
      </c>
      <c r="AR64" s="12">
        <v>7</v>
      </c>
      <c r="AS64" s="12">
        <v>3</v>
      </c>
      <c r="AT64" s="12">
        <v>7</v>
      </c>
      <c r="AU64" s="12">
        <v>16</v>
      </c>
      <c r="AV64" s="12">
        <v>7</v>
      </c>
      <c r="AW64" s="12">
        <v>6</v>
      </c>
      <c r="AX64" s="12">
        <v>7</v>
      </c>
    </row>
    <row r="65" spans="1:50" x14ac:dyDescent="0.25">
      <c r="A65" s="5" t="s">
        <v>262</v>
      </c>
      <c r="B65" s="1">
        <f t="shared" si="0"/>
        <v>1.9444444444444438E-2</v>
      </c>
      <c r="C65" s="12">
        <v>22</v>
      </c>
      <c r="D65" s="12">
        <v>11</v>
      </c>
      <c r="E65" s="12">
        <v>0</v>
      </c>
      <c r="F65" s="12">
        <v>18</v>
      </c>
      <c r="G65" s="12">
        <v>7</v>
      </c>
      <c r="H65" s="12">
        <v>3</v>
      </c>
      <c r="I65" s="12">
        <v>4</v>
      </c>
      <c r="J65" s="12">
        <v>2</v>
      </c>
      <c r="K65" s="12">
        <v>3</v>
      </c>
      <c r="L65" s="12">
        <v>7</v>
      </c>
      <c r="M65" s="12">
        <v>7</v>
      </c>
      <c r="N65" s="12">
        <v>10</v>
      </c>
      <c r="O65" s="12">
        <v>4</v>
      </c>
      <c r="P65" s="12">
        <v>7</v>
      </c>
      <c r="Q65" s="12">
        <v>6</v>
      </c>
      <c r="R65" s="12">
        <v>13</v>
      </c>
      <c r="S65" s="12">
        <v>10</v>
      </c>
      <c r="T65" s="12">
        <v>6</v>
      </c>
      <c r="U65" s="12">
        <v>13</v>
      </c>
      <c r="V65" s="12">
        <v>21</v>
      </c>
      <c r="W65" s="12">
        <v>4</v>
      </c>
      <c r="X65" s="12">
        <v>4</v>
      </c>
      <c r="Y65" s="12">
        <v>17</v>
      </c>
      <c r="Z65" s="12">
        <v>9</v>
      </c>
      <c r="AA65" s="12">
        <v>17</v>
      </c>
      <c r="AB65" s="12">
        <v>3</v>
      </c>
      <c r="AC65" s="12">
        <v>18</v>
      </c>
      <c r="AD65" s="12">
        <v>1</v>
      </c>
      <c r="AE65" s="12">
        <v>17</v>
      </c>
      <c r="AF65" s="12">
        <v>18</v>
      </c>
      <c r="AG65" s="12">
        <v>11</v>
      </c>
      <c r="AH65" s="12">
        <v>7</v>
      </c>
      <c r="AI65" s="12">
        <v>14</v>
      </c>
      <c r="AJ65" s="12">
        <v>11</v>
      </c>
      <c r="AK65" s="12">
        <v>0</v>
      </c>
      <c r="AL65" s="12">
        <v>1</v>
      </c>
      <c r="AM65" s="12">
        <v>13</v>
      </c>
      <c r="AN65" s="12">
        <v>16</v>
      </c>
      <c r="AO65" s="12">
        <v>3</v>
      </c>
      <c r="AP65" s="12">
        <v>2</v>
      </c>
      <c r="AQ65" s="12">
        <v>17</v>
      </c>
      <c r="AR65" s="12">
        <v>7</v>
      </c>
      <c r="AS65" s="12">
        <v>3</v>
      </c>
      <c r="AT65" s="12">
        <v>7</v>
      </c>
      <c r="AU65" s="12">
        <v>16</v>
      </c>
      <c r="AV65" s="12">
        <v>7</v>
      </c>
      <c r="AW65" s="12">
        <v>6</v>
      </c>
      <c r="AX65" s="12">
        <v>7</v>
      </c>
    </row>
    <row r="66" spans="1:50" x14ac:dyDescent="0.25">
      <c r="A66" s="5" t="s">
        <v>262</v>
      </c>
      <c r="B66" s="1">
        <f t="shared" si="0"/>
        <v>1.9791666666666659E-2</v>
      </c>
      <c r="C66" s="12">
        <v>22</v>
      </c>
      <c r="D66" s="12">
        <v>18</v>
      </c>
      <c r="E66" s="12">
        <v>3</v>
      </c>
      <c r="F66" s="12">
        <v>18</v>
      </c>
      <c r="G66" s="12">
        <v>7</v>
      </c>
      <c r="H66" s="12">
        <v>3</v>
      </c>
      <c r="I66" s="12">
        <v>4</v>
      </c>
      <c r="J66" s="12">
        <v>2</v>
      </c>
      <c r="K66" s="12">
        <v>4</v>
      </c>
      <c r="L66" s="12">
        <v>7</v>
      </c>
      <c r="M66" s="12">
        <v>7</v>
      </c>
      <c r="N66" s="12">
        <v>10</v>
      </c>
      <c r="O66" s="12">
        <v>4</v>
      </c>
      <c r="P66" s="12">
        <v>10</v>
      </c>
      <c r="Q66" s="12">
        <v>6</v>
      </c>
      <c r="R66" s="12">
        <v>13</v>
      </c>
      <c r="S66" s="12">
        <v>10</v>
      </c>
      <c r="T66" s="12">
        <v>13</v>
      </c>
      <c r="U66" s="12">
        <v>13</v>
      </c>
      <c r="V66" s="12">
        <v>18</v>
      </c>
      <c r="W66" s="12">
        <v>4</v>
      </c>
      <c r="X66" s="12">
        <v>18</v>
      </c>
      <c r="Y66" s="12">
        <v>17</v>
      </c>
      <c r="Z66" s="12">
        <v>9</v>
      </c>
      <c r="AA66" s="12">
        <v>17</v>
      </c>
      <c r="AB66" s="12">
        <v>3</v>
      </c>
      <c r="AC66" s="12">
        <v>18</v>
      </c>
      <c r="AD66" s="12">
        <v>1</v>
      </c>
      <c r="AE66" s="12">
        <v>17</v>
      </c>
      <c r="AF66" s="12">
        <v>18</v>
      </c>
      <c r="AG66" s="12">
        <v>11</v>
      </c>
      <c r="AH66" s="12">
        <v>7</v>
      </c>
      <c r="AI66" s="12">
        <v>14</v>
      </c>
      <c r="AJ66" s="12">
        <v>11</v>
      </c>
      <c r="AK66" s="12">
        <v>0</v>
      </c>
      <c r="AL66" s="12">
        <v>1</v>
      </c>
      <c r="AM66" s="12">
        <v>13</v>
      </c>
      <c r="AN66" s="12">
        <v>16</v>
      </c>
      <c r="AO66" s="12">
        <v>3</v>
      </c>
      <c r="AP66" s="12">
        <v>2</v>
      </c>
      <c r="AQ66" s="12">
        <v>17</v>
      </c>
      <c r="AR66" s="12">
        <v>7</v>
      </c>
      <c r="AS66" s="12">
        <v>3</v>
      </c>
      <c r="AT66" s="12">
        <v>7</v>
      </c>
      <c r="AU66" s="12">
        <v>16</v>
      </c>
      <c r="AV66" s="12">
        <v>7</v>
      </c>
      <c r="AW66" s="12">
        <v>6</v>
      </c>
      <c r="AX66" s="12">
        <v>7</v>
      </c>
    </row>
    <row r="67" spans="1:50" x14ac:dyDescent="0.25">
      <c r="A67" s="5" t="s">
        <v>262</v>
      </c>
      <c r="B67" s="1">
        <f t="shared" si="0"/>
        <v>2.013888888888888E-2</v>
      </c>
      <c r="C67" s="12">
        <v>22</v>
      </c>
      <c r="D67" s="12">
        <v>18</v>
      </c>
      <c r="E67" s="12">
        <v>3</v>
      </c>
      <c r="F67" s="12">
        <v>18</v>
      </c>
      <c r="G67" s="12">
        <v>7</v>
      </c>
      <c r="H67" s="12">
        <v>3</v>
      </c>
      <c r="I67" s="12">
        <v>4</v>
      </c>
      <c r="J67" s="12">
        <v>2</v>
      </c>
      <c r="K67" s="12">
        <v>4</v>
      </c>
      <c r="L67" s="12">
        <v>0</v>
      </c>
      <c r="M67" s="12">
        <v>0</v>
      </c>
      <c r="N67" s="12">
        <v>10</v>
      </c>
      <c r="O67" s="12">
        <v>4</v>
      </c>
      <c r="P67" s="12">
        <v>10</v>
      </c>
      <c r="Q67" s="12">
        <v>6</v>
      </c>
      <c r="R67" s="12">
        <v>13</v>
      </c>
      <c r="S67" s="12">
        <v>10</v>
      </c>
      <c r="T67" s="12">
        <v>13</v>
      </c>
      <c r="U67" s="12">
        <v>13</v>
      </c>
      <c r="V67" s="12">
        <v>18</v>
      </c>
      <c r="W67" s="12">
        <v>4</v>
      </c>
      <c r="X67" s="12">
        <v>18</v>
      </c>
      <c r="Y67" s="12">
        <v>17</v>
      </c>
      <c r="Z67" s="12">
        <v>9</v>
      </c>
      <c r="AA67" s="12">
        <v>17</v>
      </c>
      <c r="AB67" s="12">
        <v>0</v>
      </c>
      <c r="AC67" s="12">
        <v>25</v>
      </c>
      <c r="AD67" s="12">
        <v>1</v>
      </c>
      <c r="AE67" s="12">
        <v>17</v>
      </c>
      <c r="AF67" s="12">
        <v>18</v>
      </c>
      <c r="AG67" s="12">
        <v>11</v>
      </c>
      <c r="AH67" s="12">
        <v>7</v>
      </c>
      <c r="AI67" s="12">
        <v>14</v>
      </c>
      <c r="AJ67" s="12">
        <v>11</v>
      </c>
      <c r="AK67" s="12">
        <v>0</v>
      </c>
      <c r="AL67" s="12">
        <v>1</v>
      </c>
      <c r="AM67" s="12">
        <v>13</v>
      </c>
      <c r="AN67" s="12">
        <v>16</v>
      </c>
      <c r="AO67" s="12">
        <v>3</v>
      </c>
      <c r="AP67" s="12">
        <v>2</v>
      </c>
      <c r="AQ67" s="12">
        <v>17</v>
      </c>
      <c r="AR67" s="12">
        <v>7</v>
      </c>
      <c r="AS67" s="12">
        <v>10</v>
      </c>
      <c r="AT67" s="12">
        <v>7</v>
      </c>
      <c r="AU67" s="12">
        <v>16</v>
      </c>
      <c r="AV67" s="12">
        <v>7</v>
      </c>
      <c r="AW67" s="12">
        <v>6</v>
      </c>
      <c r="AX67" s="12">
        <v>4</v>
      </c>
    </row>
    <row r="68" spans="1:50" x14ac:dyDescent="0.25">
      <c r="A68" s="5" t="s">
        <v>262</v>
      </c>
      <c r="B68" s="1">
        <f t="shared" si="0"/>
        <v>2.0486111111111101E-2</v>
      </c>
      <c r="C68" s="12">
        <v>22</v>
      </c>
      <c r="D68" s="12">
        <v>18</v>
      </c>
      <c r="E68" s="12">
        <v>3</v>
      </c>
      <c r="F68" s="12">
        <v>11</v>
      </c>
      <c r="G68" s="12">
        <v>7</v>
      </c>
      <c r="H68" s="12">
        <v>3</v>
      </c>
      <c r="I68" s="12">
        <v>4</v>
      </c>
      <c r="J68" s="12">
        <v>2</v>
      </c>
      <c r="K68" s="12">
        <v>4</v>
      </c>
      <c r="L68" s="12">
        <v>0</v>
      </c>
      <c r="M68" s="12">
        <v>0</v>
      </c>
      <c r="N68" s="12">
        <v>17</v>
      </c>
      <c r="O68" s="12">
        <v>11</v>
      </c>
      <c r="P68" s="12">
        <v>10</v>
      </c>
      <c r="Q68" s="12">
        <v>6</v>
      </c>
      <c r="R68" s="12">
        <v>13</v>
      </c>
      <c r="S68" s="12">
        <v>10</v>
      </c>
      <c r="T68" s="12">
        <v>13</v>
      </c>
      <c r="U68" s="12">
        <v>13</v>
      </c>
      <c r="V68" s="12">
        <v>18</v>
      </c>
      <c r="W68" s="12">
        <v>4</v>
      </c>
      <c r="X68" s="12">
        <v>18</v>
      </c>
      <c r="Y68" s="12">
        <v>17</v>
      </c>
      <c r="Z68" s="12">
        <v>9</v>
      </c>
      <c r="AA68" s="12">
        <v>24</v>
      </c>
      <c r="AB68" s="12">
        <v>0</v>
      </c>
      <c r="AC68" s="12">
        <v>25</v>
      </c>
      <c r="AD68" s="12">
        <v>1</v>
      </c>
      <c r="AE68" s="12">
        <v>17</v>
      </c>
      <c r="AF68" s="12">
        <v>18</v>
      </c>
      <c r="AG68" s="12">
        <v>11</v>
      </c>
      <c r="AH68" s="12">
        <v>7</v>
      </c>
      <c r="AI68" s="12">
        <v>14</v>
      </c>
      <c r="AJ68" s="12">
        <v>11</v>
      </c>
      <c r="AK68" s="12">
        <v>0</v>
      </c>
      <c r="AL68" s="12">
        <v>1</v>
      </c>
      <c r="AM68" s="12">
        <v>13</v>
      </c>
      <c r="AN68" s="12">
        <v>16</v>
      </c>
      <c r="AO68" s="12">
        <v>3</v>
      </c>
      <c r="AP68" s="12">
        <v>2</v>
      </c>
      <c r="AQ68" s="12">
        <v>17</v>
      </c>
      <c r="AR68" s="12">
        <v>7</v>
      </c>
      <c r="AS68" s="12">
        <v>10</v>
      </c>
      <c r="AT68" s="12">
        <v>7</v>
      </c>
      <c r="AU68" s="12">
        <v>16</v>
      </c>
      <c r="AV68" s="12">
        <v>7</v>
      </c>
      <c r="AW68" s="12">
        <v>6</v>
      </c>
      <c r="AX68" s="12">
        <v>4</v>
      </c>
    </row>
    <row r="69" spans="1:50" x14ac:dyDescent="0.25">
      <c r="A69" s="5" t="s">
        <v>262</v>
      </c>
      <c r="B69" s="1">
        <f t="shared" si="0"/>
        <v>2.0833333333333322E-2</v>
      </c>
      <c r="C69" s="12">
        <v>22</v>
      </c>
      <c r="D69" s="12">
        <v>15</v>
      </c>
      <c r="E69" s="12">
        <v>10</v>
      </c>
      <c r="F69" s="12">
        <v>11</v>
      </c>
      <c r="G69" s="12">
        <v>4</v>
      </c>
      <c r="H69" s="12">
        <v>9</v>
      </c>
      <c r="I69" s="12">
        <v>4</v>
      </c>
      <c r="J69" s="12">
        <v>2</v>
      </c>
      <c r="K69" s="12">
        <v>4</v>
      </c>
      <c r="L69" s="12">
        <v>0</v>
      </c>
      <c r="M69" s="12">
        <v>7</v>
      </c>
      <c r="N69" s="12">
        <v>17</v>
      </c>
      <c r="O69" s="12">
        <v>11</v>
      </c>
      <c r="P69" s="12">
        <v>10</v>
      </c>
      <c r="Q69" s="12">
        <v>9</v>
      </c>
      <c r="R69" s="12">
        <v>13</v>
      </c>
      <c r="S69" s="12">
        <v>3</v>
      </c>
      <c r="T69" s="12">
        <v>13</v>
      </c>
      <c r="U69" s="12">
        <v>6</v>
      </c>
      <c r="V69" s="12">
        <v>18</v>
      </c>
      <c r="W69" s="12">
        <v>7</v>
      </c>
      <c r="X69" s="12">
        <v>18</v>
      </c>
      <c r="Y69" s="12">
        <v>17</v>
      </c>
      <c r="Z69" s="12">
        <v>2</v>
      </c>
      <c r="AA69" s="12">
        <v>24</v>
      </c>
      <c r="AB69" s="12">
        <v>0</v>
      </c>
      <c r="AC69" s="12">
        <v>25</v>
      </c>
      <c r="AD69" s="12">
        <v>1</v>
      </c>
      <c r="AE69" s="12">
        <v>20</v>
      </c>
      <c r="AF69" s="12">
        <v>12</v>
      </c>
      <c r="AG69" s="12">
        <v>17</v>
      </c>
      <c r="AH69" s="12">
        <v>7</v>
      </c>
      <c r="AI69" s="12">
        <v>20</v>
      </c>
      <c r="AJ69" s="12">
        <v>11</v>
      </c>
      <c r="AK69" s="12">
        <v>3</v>
      </c>
      <c r="AL69" s="12">
        <v>6</v>
      </c>
      <c r="AM69" s="12">
        <v>13</v>
      </c>
      <c r="AN69" s="12">
        <v>16</v>
      </c>
      <c r="AO69" s="12">
        <v>3</v>
      </c>
      <c r="AP69" s="12">
        <v>2</v>
      </c>
      <c r="AQ69" s="12">
        <v>17</v>
      </c>
      <c r="AR69" s="12">
        <v>14</v>
      </c>
      <c r="AS69" s="12">
        <v>7</v>
      </c>
      <c r="AT69" s="12">
        <v>7</v>
      </c>
      <c r="AU69" s="12">
        <v>16</v>
      </c>
      <c r="AV69" s="12">
        <v>7</v>
      </c>
      <c r="AW69" s="12">
        <v>9</v>
      </c>
      <c r="AX69" s="12">
        <v>4</v>
      </c>
    </row>
    <row r="70" spans="1:50" x14ac:dyDescent="0.25">
      <c r="A70" s="5" t="s">
        <v>263</v>
      </c>
      <c r="B70" s="1">
        <f t="shared" si="0"/>
        <v>2.1180555555555543E-2</v>
      </c>
      <c r="C70" s="12">
        <v>29</v>
      </c>
      <c r="D70" s="12">
        <v>22</v>
      </c>
      <c r="E70" s="12">
        <v>10</v>
      </c>
      <c r="F70" s="12">
        <v>11</v>
      </c>
      <c r="G70" s="12">
        <v>4</v>
      </c>
      <c r="H70" s="12">
        <v>10</v>
      </c>
      <c r="I70" s="12">
        <v>4</v>
      </c>
      <c r="J70" s="12">
        <v>2</v>
      </c>
      <c r="K70" s="12">
        <v>11</v>
      </c>
      <c r="L70" s="12">
        <v>0</v>
      </c>
      <c r="M70" s="12">
        <v>4</v>
      </c>
      <c r="N70" s="12">
        <v>17</v>
      </c>
      <c r="O70" s="12">
        <v>11</v>
      </c>
      <c r="P70" s="12">
        <v>10</v>
      </c>
      <c r="Q70" s="12">
        <v>9</v>
      </c>
      <c r="R70" s="12">
        <v>11</v>
      </c>
      <c r="S70" s="12">
        <v>3</v>
      </c>
      <c r="T70" s="12">
        <v>13</v>
      </c>
      <c r="U70" s="12">
        <v>6</v>
      </c>
      <c r="V70" s="12">
        <v>18</v>
      </c>
      <c r="W70" s="12">
        <v>7</v>
      </c>
      <c r="X70" s="12">
        <v>18</v>
      </c>
      <c r="Y70" s="12">
        <v>24</v>
      </c>
      <c r="Z70" s="12">
        <v>2</v>
      </c>
      <c r="AA70" s="12">
        <v>24</v>
      </c>
      <c r="AB70" s="12">
        <v>0</v>
      </c>
      <c r="AC70" s="12">
        <v>25</v>
      </c>
      <c r="AD70" s="12">
        <v>1</v>
      </c>
      <c r="AE70" s="12">
        <v>20</v>
      </c>
      <c r="AF70" s="12">
        <v>12</v>
      </c>
      <c r="AG70" s="12">
        <v>18</v>
      </c>
      <c r="AH70" s="12">
        <v>7</v>
      </c>
      <c r="AI70" s="12">
        <v>20</v>
      </c>
      <c r="AJ70" s="12">
        <v>11</v>
      </c>
      <c r="AK70" s="12">
        <v>3</v>
      </c>
      <c r="AL70" s="12">
        <v>6</v>
      </c>
      <c r="AM70" s="12">
        <v>13</v>
      </c>
      <c r="AN70" s="12">
        <v>16</v>
      </c>
      <c r="AO70" s="12">
        <v>3</v>
      </c>
      <c r="AP70" s="12">
        <v>2</v>
      </c>
      <c r="AQ70" s="12">
        <v>17</v>
      </c>
      <c r="AR70" s="12">
        <v>14</v>
      </c>
      <c r="AS70" s="12">
        <v>7</v>
      </c>
      <c r="AT70" s="12">
        <v>7</v>
      </c>
      <c r="AU70" s="12">
        <v>16</v>
      </c>
      <c r="AV70" s="12">
        <v>7</v>
      </c>
      <c r="AW70" s="12">
        <v>9</v>
      </c>
      <c r="AX70" s="12">
        <v>4</v>
      </c>
    </row>
    <row r="71" spans="1:50" x14ac:dyDescent="0.25">
      <c r="A71" s="5" t="s">
        <v>263</v>
      </c>
      <c r="B71" s="1">
        <f t="shared" si="0"/>
        <v>2.1527777777777764E-2</v>
      </c>
      <c r="C71" s="12">
        <v>29</v>
      </c>
      <c r="D71" s="12">
        <v>22</v>
      </c>
      <c r="E71" s="12">
        <v>10</v>
      </c>
      <c r="F71" s="12">
        <v>11</v>
      </c>
      <c r="G71" s="12">
        <v>4</v>
      </c>
      <c r="H71" s="12">
        <v>10</v>
      </c>
      <c r="I71" s="12">
        <v>4</v>
      </c>
      <c r="J71" s="12">
        <v>2</v>
      </c>
      <c r="K71" s="12">
        <v>11</v>
      </c>
      <c r="L71" s="12">
        <v>0</v>
      </c>
      <c r="M71" s="12">
        <v>4</v>
      </c>
      <c r="N71" s="12">
        <v>17</v>
      </c>
      <c r="O71" s="12">
        <v>11</v>
      </c>
      <c r="P71" s="12">
        <v>10</v>
      </c>
      <c r="Q71" s="12">
        <v>9</v>
      </c>
      <c r="R71" s="12">
        <v>11</v>
      </c>
      <c r="S71" s="12">
        <v>3</v>
      </c>
      <c r="T71" s="12">
        <v>13</v>
      </c>
      <c r="U71" s="12">
        <v>6</v>
      </c>
      <c r="V71" s="12">
        <v>18</v>
      </c>
      <c r="W71" s="12">
        <v>1</v>
      </c>
      <c r="X71" s="12">
        <v>18</v>
      </c>
      <c r="Y71" s="12">
        <v>24</v>
      </c>
      <c r="Z71" s="12">
        <v>2</v>
      </c>
      <c r="AA71" s="12">
        <v>24</v>
      </c>
      <c r="AB71" s="12">
        <v>0</v>
      </c>
      <c r="AC71" s="12">
        <v>25</v>
      </c>
      <c r="AD71" s="12">
        <v>1</v>
      </c>
      <c r="AE71" s="12">
        <v>20</v>
      </c>
      <c r="AF71" s="12">
        <v>12</v>
      </c>
      <c r="AG71" s="12">
        <v>18</v>
      </c>
      <c r="AH71" s="12">
        <v>7</v>
      </c>
      <c r="AI71" s="12">
        <v>20</v>
      </c>
      <c r="AJ71" s="12">
        <v>11</v>
      </c>
      <c r="AK71" s="12">
        <v>3</v>
      </c>
      <c r="AL71" s="12">
        <v>6</v>
      </c>
      <c r="AM71" s="12">
        <v>13</v>
      </c>
      <c r="AN71" s="12">
        <v>16</v>
      </c>
      <c r="AO71" s="12">
        <v>3</v>
      </c>
      <c r="AP71" s="12">
        <v>2</v>
      </c>
      <c r="AQ71" s="12">
        <v>17</v>
      </c>
      <c r="AR71" s="12">
        <v>14</v>
      </c>
      <c r="AS71" s="12">
        <v>7</v>
      </c>
      <c r="AT71" s="12">
        <v>7</v>
      </c>
      <c r="AU71" s="12">
        <v>16</v>
      </c>
      <c r="AV71" s="12">
        <v>7</v>
      </c>
      <c r="AW71" s="12">
        <v>9</v>
      </c>
      <c r="AX71" s="12">
        <v>4</v>
      </c>
    </row>
    <row r="72" spans="1:50" x14ac:dyDescent="0.25">
      <c r="A72" s="5" t="s">
        <v>263</v>
      </c>
      <c r="B72" s="1">
        <f t="shared" si="0"/>
        <v>2.1874999999999985E-2</v>
      </c>
      <c r="C72" s="12">
        <v>29</v>
      </c>
      <c r="D72" s="12">
        <v>22</v>
      </c>
      <c r="E72" s="12">
        <v>10</v>
      </c>
      <c r="F72" s="12">
        <v>11</v>
      </c>
      <c r="G72" s="12">
        <v>4</v>
      </c>
      <c r="H72" s="12">
        <v>10</v>
      </c>
      <c r="I72" s="12">
        <v>4</v>
      </c>
      <c r="J72" s="12">
        <v>2</v>
      </c>
      <c r="K72" s="12">
        <v>11</v>
      </c>
      <c r="L72" s="12">
        <v>0</v>
      </c>
      <c r="M72" s="12">
        <v>4</v>
      </c>
      <c r="N72" s="12">
        <v>17</v>
      </c>
      <c r="O72" s="12">
        <v>11</v>
      </c>
      <c r="P72" s="12">
        <v>10</v>
      </c>
      <c r="Q72" s="12">
        <v>9</v>
      </c>
      <c r="R72" s="12">
        <v>11</v>
      </c>
      <c r="S72" s="12">
        <v>3</v>
      </c>
      <c r="T72" s="12">
        <v>13</v>
      </c>
      <c r="U72" s="12">
        <v>6</v>
      </c>
      <c r="V72" s="12">
        <v>18</v>
      </c>
      <c r="W72" s="12">
        <v>1</v>
      </c>
      <c r="X72" s="12">
        <v>18</v>
      </c>
      <c r="Y72" s="12">
        <v>24</v>
      </c>
      <c r="Z72" s="12">
        <v>2</v>
      </c>
      <c r="AA72" s="12">
        <v>24</v>
      </c>
      <c r="AB72" s="12">
        <v>0</v>
      </c>
      <c r="AC72" s="12">
        <v>25</v>
      </c>
      <c r="AD72" s="12">
        <v>1</v>
      </c>
      <c r="AE72" s="12">
        <v>20</v>
      </c>
      <c r="AF72" s="12">
        <v>12</v>
      </c>
      <c r="AG72" s="12">
        <v>18</v>
      </c>
      <c r="AH72" s="12">
        <v>7</v>
      </c>
      <c r="AI72" s="12">
        <v>20</v>
      </c>
      <c r="AJ72" s="12">
        <v>11</v>
      </c>
      <c r="AK72" s="12">
        <v>3</v>
      </c>
      <c r="AL72" s="12">
        <v>6</v>
      </c>
      <c r="AM72" s="12">
        <v>13</v>
      </c>
      <c r="AN72" s="12">
        <v>16</v>
      </c>
      <c r="AO72" s="12">
        <v>3</v>
      </c>
      <c r="AP72" s="12">
        <v>9</v>
      </c>
      <c r="AQ72" s="12">
        <v>17</v>
      </c>
      <c r="AR72" s="12">
        <v>14</v>
      </c>
      <c r="AS72" s="12">
        <v>7</v>
      </c>
      <c r="AT72" s="12">
        <v>7</v>
      </c>
      <c r="AU72" s="12">
        <v>16</v>
      </c>
      <c r="AV72" s="12">
        <v>7</v>
      </c>
      <c r="AW72" s="12">
        <v>9</v>
      </c>
      <c r="AX72" s="12">
        <v>4</v>
      </c>
    </row>
    <row r="73" spans="1:50" x14ac:dyDescent="0.25">
      <c r="A73" s="5" t="s">
        <v>263</v>
      </c>
      <c r="B73" s="1">
        <f t="shared" si="0"/>
        <v>2.2222222222222206E-2</v>
      </c>
      <c r="C73" s="12">
        <v>29</v>
      </c>
      <c r="D73" s="12">
        <v>22</v>
      </c>
      <c r="E73" s="12">
        <v>10</v>
      </c>
      <c r="F73" s="12">
        <v>11</v>
      </c>
      <c r="G73" s="12">
        <v>4</v>
      </c>
      <c r="H73" s="12">
        <v>10</v>
      </c>
      <c r="I73" s="12">
        <v>4</v>
      </c>
      <c r="J73" s="12">
        <v>2</v>
      </c>
      <c r="K73" s="12">
        <v>11</v>
      </c>
      <c r="L73" s="12">
        <v>0</v>
      </c>
      <c r="M73" s="12">
        <v>4</v>
      </c>
      <c r="N73" s="12">
        <v>17</v>
      </c>
      <c r="O73" s="12">
        <v>11</v>
      </c>
      <c r="P73" s="12">
        <v>10</v>
      </c>
      <c r="Q73" s="12">
        <v>9</v>
      </c>
      <c r="R73" s="12">
        <v>11</v>
      </c>
      <c r="S73" s="12">
        <v>3</v>
      </c>
      <c r="T73" s="12">
        <v>13</v>
      </c>
      <c r="U73" s="12">
        <v>6</v>
      </c>
      <c r="V73" s="12">
        <v>18</v>
      </c>
      <c r="W73" s="12">
        <v>1</v>
      </c>
      <c r="X73" s="12">
        <v>18</v>
      </c>
      <c r="Y73" s="12">
        <v>24</v>
      </c>
      <c r="Z73" s="12">
        <v>2</v>
      </c>
      <c r="AA73" s="12">
        <v>24</v>
      </c>
      <c r="AB73" s="12">
        <v>0</v>
      </c>
      <c r="AC73" s="12">
        <v>25</v>
      </c>
      <c r="AD73" s="12">
        <v>1</v>
      </c>
      <c r="AE73" s="12">
        <v>20</v>
      </c>
      <c r="AF73" s="12">
        <v>12</v>
      </c>
      <c r="AG73" s="12">
        <v>18</v>
      </c>
      <c r="AH73" s="12">
        <v>7</v>
      </c>
      <c r="AI73" s="12">
        <v>20</v>
      </c>
      <c r="AJ73" s="12">
        <v>11</v>
      </c>
      <c r="AK73" s="12">
        <v>3</v>
      </c>
      <c r="AL73" s="12">
        <v>6</v>
      </c>
      <c r="AM73" s="12">
        <v>13</v>
      </c>
      <c r="AN73" s="12">
        <v>16</v>
      </c>
      <c r="AO73" s="12">
        <v>3</v>
      </c>
      <c r="AP73" s="12">
        <v>9</v>
      </c>
      <c r="AQ73" s="12">
        <v>17</v>
      </c>
      <c r="AR73" s="12">
        <v>14</v>
      </c>
      <c r="AS73" s="12">
        <v>7</v>
      </c>
      <c r="AT73" s="12">
        <v>7</v>
      </c>
      <c r="AU73" s="12">
        <v>16</v>
      </c>
      <c r="AV73" s="12">
        <v>7</v>
      </c>
      <c r="AW73" s="12">
        <v>9</v>
      </c>
      <c r="AX73" s="12">
        <v>4</v>
      </c>
    </row>
    <row r="74" spans="1:50" x14ac:dyDescent="0.25">
      <c r="A74" s="5" t="s">
        <v>263</v>
      </c>
      <c r="B74" s="1">
        <f t="shared" ref="B74:B129" si="1">B73+TIME(0,0,30)</f>
        <v>2.2569444444444427E-2</v>
      </c>
      <c r="C74" s="12">
        <v>29</v>
      </c>
      <c r="D74" s="12">
        <v>22</v>
      </c>
      <c r="E74" s="12">
        <v>10</v>
      </c>
      <c r="F74" s="12">
        <v>11</v>
      </c>
      <c r="G74" s="12">
        <v>4</v>
      </c>
      <c r="H74" s="12">
        <v>10</v>
      </c>
      <c r="I74" s="12">
        <v>4</v>
      </c>
      <c r="J74" s="12">
        <v>2</v>
      </c>
      <c r="K74" s="12">
        <v>11</v>
      </c>
      <c r="L74" s="12">
        <v>0</v>
      </c>
      <c r="M74" s="12">
        <v>4</v>
      </c>
      <c r="N74" s="12">
        <v>17</v>
      </c>
      <c r="O74" s="12">
        <v>11</v>
      </c>
      <c r="P74" s="12">
        <v>10</v>
      </c>
      <c r="Q74" s="12">
        <v>9</v>
      </c>
      <c r="R74" s="12">
        <v>11</v>
      </c>
      <c r="S74" s="12">
        <v>3</v>
      </c>
      <c r="T74" s="12">
        <v>13</v>
      </c>
      <c r="U74" s="12">
        <v>6</v>
      </c>
      <c r="V74" s="12">
        <v>18</v>
      </c>
      <c r="W74" s="12">
        <v>1</v>
      </c>
      <c r="X74" s="12">
        <v>18</v>
      </c>
      <c r="Y74" s="12">
        <v>24</v>
      </c>
      <c r="Z74" s="12">
        <v>2</v>
      </c>
      <c r="AA74" s="12">
        <v>31</v>
      </c>
      <c r="AB74" s="12">
        <v>0</v>
      </c>
      <c r="AC74" s="12">
        <v>25</v>
      </c>
      <c r="AD74" s="12">
        <v>1</v>
      </c>
      <c r="AE74" s="12">
        <v>20</v>
      </c>
      <c r="AF74" s="12">
        <v>12</v>
      </c>
      <c r="AG74" s="12">
        <v>18</v>
      </c>
      <c r="AH74" s="12">
        <v>7</v>
      </c>
      <c r="AI74" s="12">
        <v>20</v>
      </c>
      <c r="AJ74" s="12">
        <v>18</v>
      </c>
      <c r="AK74" s="12">
        <v>4</v>
      </c>
      <c r="AL74" s="12">
        <v>6</v>
      </c>
      <c r="AM74" s="12">
        <v>10</v>
      </c>
      <c r="AN74" s="12">
        <v>16</v>
      </c>
      <c r="AO74" s="12">
        <v>3</v>
      </c>
      <c r="AP74" s="12">
        <v>9</v>
      </c>
      <c r="AQ74" s="12">
        <v>17</v>
      </c>
      <c r="AR74" s="12">
        <v>14</v>
      </c>
      <c r="AS74" s="12">
        <v>7</v>
      </c>
      <c r="AT74" s="12">
        <v>7</v>
      </c>
      <c r="AU74" s="12">
        <v>16</v>
      </c>
      <c r="AV74" s="12">
        <v>7</v>
      </c>
      <c r="AW74" s="12">
        <v>9</v>
      </c>
      <c r="AX74" s="12">
        <v>11</v>
      </c>
    </row>
    <row r="75" spans="1:50" x14ac:dyDescent="0.25">
      <c r="A75" s="5" t="s">
        <v>263</v>
      </c>
      <c r="B75" s="1">
        <f t="shared" si="1"/>
        <v>2.2916666666666648E-2</v>
      </c>
      <c r="C75" s="12">
        <v>29</v>
      </c>
      <c r="D75" s="12">
        <v>22</v>
      </c>
      <c r="E75" s="12">
        <v>10</v>
      </c>
      <c r="F75" s="12">
        <v>11</v>
      </c>
      <c r="G75" s="12">
        <v>4</v>
      </c>
      <c r="H75" s="12">
        <v>10</v>
      </c>
      <c r="I75" s="12">
        <v>4</v>
      </c>
      <c r="J75" s="12">
        <v>2</v>
      </c>
      <c r="K75" s="12">
        <v>11</v>
      </c>
      <c r="L75" s="12">
        <v>0</v>
      </c>
      <c r="M75" s="12">
        <v>4</v>
      </c>
      <c r="N75" s="12">
        <v>17</v>
      </c>
      <c r="O75" s="12">
        <v>11</v>
      </c>
      <c r="P75" s="12">
        <v>10</v>
      </c>
      <c r="Q75" s="12">
        <v>9</v>
      </c>
      <c r="R75" s="12">
        <v>11</v>
      </c>
      <c r="S75" s="12">
        <v>0</v>
      </c>
      <c r="T75" s="12">
        <v>13</v>
      </c>
      <c r="U75" s="12">
        <v>6</v>
      </c>
      <c r="V75" s="12">
        <v>18</v>
      </c>
      <c r="W75" s="12">
        <v>1</v>
      </c>
      <c r="X75" s="12">
        <v>18</v>
      </c>
      <c r="Y75" s="12">
        <v>21</v>
      </c>
      <c r="Z75" s="12">
        <v>2</v>
      </c>
      <c r="AA75" s="12">
        <v>31</v>
      </c>
      <c r="AB75" s="12">
        <v>0</v>
      </c>
      <c r="AC75" s="12">
        <v>25</v>
      </c>
      <c r="AD75" s="12">
        <v>1</v>
      </c>
      <c r="AE75" s="12">
        <v>20</v>
      </c>
      <c r="AF75" s="12">
        <v>12</v>
      </c>
      <c r="AG75" s="12">
        <v>18</v>
      </c>
      <c r="AH75" s="12">
        <v>7</v>
      </c>
      <c r="AI75" s="12">
        <v>20</v>
      </c>
      <c r="AJ75" s="12">
        <v>18</v>
      </c>
      <c r="AK75" s="12">
        <v>4</v>
      </c>
      <c r="AL75" s="12">
        <v>6</v>
      </c>
      <c r="AM75" s="12">
        <v>10</v>
      </c>
      <c r="AN75" s="12">
        <v>16</v>
      </c>
      <c r="AO75" s="12">
        <v>3</v>
      </c>
      <c r="AP75" s="12">
        <v>9</v>
      </c>
      <c r="AQ75" s="12">
        <v>17</v>
      </c>
      <c r="AR75" s="12">
        <v>14</v>
      </c>
      <c r="AS75" s="12">
        <v>7</v>
      </c>
      <c r="AT75" s="12">
        <v>7</v>
      </c>
      <c r="AU75" s="12">
        <v>16</v>
      </c>
      <c r="AV75" s="12">
        <v>7</v>
      </c>
      <c r="AW75" s="12">
        <v>9</v>
      </c>
      <c r="AX75" s="12">
        <v>11</v>
      </c>
    </row>
    <row r="76" spans="1:50" x14ac:dyDescent="0.25">
      <c r="A76" s="5" t="s">
        <v>263</v>
      </c>
      <c r="B76" s="1">
        <f t="shared" si="1"/>
        <v>2.3263888888888869E-2</v>
      </c>
      <c r="C76" s="12">
        <v>29</v>
      </c>
      <c r="D76" s="12">
        <v>22</v>
      </c>
      <c r="E76" s="12">
        <v>10</v>
      </c>
      <c r="F76" s="12">
        <v>11</v>
      </c>
      <c r="G76" s="12">
        <v>3</v>
      </c>
      <c r="H76" s="12">
        <v>10</v>
      </c>
      <c r="I76" s="12">
        <v>4</v>
      </c>
      <c r="J76" s="12">
        <v>2</v>
      </c>
      <c r="K76" s="12">
        <v>11</v>
      </c>
      <c r="L76" s="12">
        <v>0</v>
      </c>
      <c r="M76" s="12">
        <v>4</v>
      </c>
      <c r="N76" s="12">
        <v>17</v>
      </c>
      <c r="O76" s="12">
        <v>11</v>
      </c>
      <c r="P76" s="12">
        <v>10</v>
      </c>
      <c r="Q76" s="12">
        <v>9</v>
      </c>
      <c r="R76" s="12">
        <v>11</v>
      </c>
      <c r="S76" s="12">
        <v>0</v>
      </c>
      <c r="T76" s="12">
        <v>13</v>
      </c>
      <c r="U76" s="12">
        <v>6</v>
      </c>
      <c r="V76" s="12">
        <v>18</v>
      </c>
      <c r="W76" s="12">
        <v>1</v>
      </c>
      <c r="X76" s="12">
        <v>18</v>
      </c>
      <c r="Y76" s="12">
        <v>21</v>
      </c>
      <c r="Z76" s="12">
        <v>2</v>
      </c>
      <c r="AA76" s="12">
        <v>31</v>
      </c>
      <c r="AB76" s="12">
        <v>0</v>
      </c>
      <c r="AC76" s="12">
        <v>25</v>
      </c>
      <c r="AD76" s="12">
        <v>1</v>
      </c>
      <c r="AE76" s="12">
        <v>20</v>
      </c>
      <c r="AF76" s="12">
        <v>12</v>
      </c>
      <c r="AG76" s="12">
        <v>18</v>
      </c>
      <c r="AH76" s="12">
        <v>7</v>
      </c>
      <c r="AI76" s="12">
        <v>13</v>
      </c>
      <c r="AJ76" s="12">
        <v>18</v>
      </c>
      <c r="AK76" s="12">
        <v>4</v>
      </c>
      <c r="AL76" s="12">
        <v>6</v>
      </c>
      <c r="AM76" s="12">
        <v>10</v>
      </c>
      <c r="AN76" s="12">
        <v>16</v>
      </c>
      <c r="AO76" s="12">
        <v>3</v>
      </c>
      <c r="AP76" s="12">
        <v>9</v>
      </c>
      <c r="AQ76" s="12">
        <v>17</v>
      </c>
      <c r="AR76" s="12">
        <v>14</v>
      </c>
      <c r="AS76" s="12">
        <v>7</v>
      </c>
      <c r="AT76" s="12">
        <v>7</v>
      </c>
      <c r="AU76" s="12">
        <v>16</v>
      </c>
      <c r="AV76" s="12">
        <v>7</v>
      </c>
      <c r="AW76" s="12">
        <v>9</v>
      </c>
      <c r="AX76" s="12">
        <v>11</v>
      </c>
    </row>
    <row r="77" spans="1:50" x14ac:dyDescent="0.25">
      <c r="A77" s="5" t="s">
        <v>263</v>
      </c>
      <c r="B77" s="1">
        <f t="shared" si="1"/>
        <v>2.361111111111109E-2</v>
      </c>
      <c r="C77" s="12">
        <v>29</v>
      </c>
      <c r="D77" s="12">
        <v>22</v>
      </c>
      <c r="E77" s="12">
        <v>10</v>
      </c>
      <c r="F77" s="12">
        <v>11</v>
      </c>
      <c r="G77" s="12">
        <v>3</v>
      </c>
      <c r="H77" s="12">
        <v>10</v>
      </c>
      <c r="I77" s="12">
        <v>4</v>
      </c>
      <c r="J77" s="12">
        <v>2</v>
      </c>
      <c r="K77" s="12">
        <v>11</v>
      </c>
      <c r="L77" s="12">
        <v>7</v>
      </c>
      <c r="M77" s="12">
        <v>4</v>
      </c>
      <c r="N77" s="12">
        <v>17</v>
      </c>
      <c r="O77" s="12">
        <v>11</v>
      </c>
      <c r="P77" s="12">
        <v>10</v>
      </c>
      <c r="Q77" s="12">
        <v>16</v>
      </c>
      <c r="R77" s="12">
        <v>11</v>
      </c>
      <c r="S77" s="12">
        <v>0</v>
      </c>
      <c r="T77" s="12">
        <v>13</v>
      </c>
      <c r="U77" s="12">
        <v>6</v>
      </c>
      <c r="V77" s="12">
        <v>18</v>
      </c>
      <c r="W77" s="12">
        <v>1</v>
      </c>
      <c r="X77" s="12">
        <v>18</v>
      </c>
      <c r="Y77" s="12">
        <v>21</v>
      </c>
      <c r="Z77" s="12">
        <v>2</v>
      </c>
      <c r="AA77" s="12">
        <v>31</v>
      </c>
      <c r="AB77" s="12">
        <v>0</v>
      </c>
      <c r="AC77" s="12">
        <v>25</v>
      </c>
      <c r="AD77" s="12">
        <v>1</v>
      </c>
      <c r="AE77" s="12">
        <v>20</v>
      </c>
      <c r="AF77" s="12">
        <v>12</v>
      </c>
      <c r="AG77" s="12">
        <v>12</v>
      </c>
      <c r="AH77" s="12">
        <v>7</v>
      </c>
      <c r="AI77" s="12">
        <v>13</v>
      </c>
      <c r="AJ77" s="12">
        <v>18</v>
      </c>
      <c r="AK77" s="12">
        <v>4</v>
      </c>
      <c r="AL77" s="12">
        <v>6</v>
      </c>
      <c r="AM77" s="12">
        <v>10</v>
      </c>
      <c r="AN77" s="12">
        <v>16</v>
      </c>
      <c r="AO77" s="12">
        <v>3</v>
      </c>
      <c r="AP77" s="12">
        <v>9</v>
      </c>
      <c r="AQ77" s="12">
        <v>17</v>
      </c>
      <c r="AR77" s="12">
        <v>14</v>
      </c>
      <c r="AS77" s="12">
        <v>7</v>
      </c>
      <c r="AT77" s="12">
        <v>7</v>
      </c>
      <c r="AU77" s="12">
        <v>16</v>
      </c>
      <c r="AV77" s="12">
        <v>7</v>
      </c>
      <c r="AW77" s="12">
        <v>9</v>
      </c>
      <c r="AX77" s="12">
        <v>11</v>
      </c>
    </row>
    <row r="78" spans="1:50" x14ac:dyDescent="0.25">
      <c r="A78" s="5" t="s">
        <v>263</v>
      </c>
      <c r="B78" s="1">
        <f t="shared" si="1"/>
        <v>2.3958333333333311E-2</v>
      </c>
      <c r="C78" s="12">
        <v>29</v>
      </c>
      <c r="D78" s="12">
        <v>22</v>
      </c>
      <c r="E78" s="12">
        <v>10</v>
      </c>
      <c r="F78" s="12">
        <v>11</v>
      </c>
      <c r="G78" s="12">
        <v>3</v>
      </c>
      <c r="H78" s="12">
        <v>10</v>
      </c>
      <c r="I78" s="12">
        <v>4</v>
      </c>
      <c r="J78" s="12">
        <v>2</v>
      </c>
      <c r="K78" s="12">
        <v>11</v>
      </c>
      <c r="L78" s="12">
        <v>7</v>
      </c>
      <c r="M78" s="12">
        <v>4</v>
      </c>
      <c r="N78" s="12">
        <v>17</v>
      </c>
      <c r="O78" s="12">
        <v>11</v>
      </c>
      <c r="P78" s="12">
        <v>10</v>
      </c>
      <c r="Q78" s="12">
        <v>16</v>
      </c>
      <c r="R78" s="12">
        <v>11</v>
      </c>
      <c r="S78" s="12">
        <v>0</v>
      </c>
      <c r="T78" s="12">
        <v>13</v>
      </c>
      <c r="U78" s="12">
        <v>6</v>
      </c>
      <c r="V78" s="12">
        <v>18</v>
      </c>
      <c r="W78" s="12">
        <v>1</v>
      </c>
      <c r="X78" s="12">
        <v>18</v>
      </c>
      <c r="Y78" s="12">
        <v>21</v>
      </c>
      <c r="Z78" s="12">
        <v>2</v>
      </c>
      <c r="AA78" s="12">
        <v>31</v>
      </c>
      <c r="AB78" s="12">
        <v>0</v>
      </c>
      <c r="AC78" s="12">
        <v>25</v>
      </c>
      <c r="AD78" s="12">
        <v>6</v>
      </c>
      <c r="AE78" s="12">
        <v>20</v>
      </c>
      <c r="AF78" s="12">
        <v>15</v>
      </c>
      <c r="AG78" s="12">
        <v>12</v>
      </c>
      <c r="AH78" s="12">
        <v>7</v>
      </c>
      <c r="AI78" s="12">
        <v>13</v>
      </c>
      <c r="AJ78" s="12">
        <v>18</v>
      </c>
      <c r="AK78" s="12">
        <v>2</v>
      </c>
      <c r="AL78" s="12">
        <v>6</v>
      </c>
      <c r="AM78" s="12">
        <v>10</v>
      </c>
      <c r="AN78" s="12">
        <v>16</v>
      </c>
      <c r="AO78" s="12">
        <v>3</v>
      </c>
      <c r="AP78" s="12">
        <v>9</v>
      </c>
      <c r="AQ78" s="12">
        <v>17</v>
      </c>
      <c r="AR78" s="12">
        <v>14</v>
      </c>
      <c r="AS78" s="12">
        <v>7</v>
      </c>
      <c r="AT78" s="12">
        <v>7</v>
      </c>
      <c r="AU78" s="12">
        <v>16</v>
      </c>
      <c r="AV78" s="12">
        <v>10</v>
      </c>
      <c r="AW78" s="12">
        <v>9</v>
      </c>
      <c r="AX78" s="12">
        <v>11</v>
      </c>
    </row>
    <row r="79" spans="1:50" x14ac:dyDescent="0.25">
      <c r="A79" s="5" t="s">
        <v>263</v>
      </c>
      <c r="B79" s="1">
        <f t="shared" si="1"/>
        <v>2.4305555555555532E-2</v>
      </c>
      <c r="C79" s="12">
        <v>29</v>
      </c>
      <c r="D79" s="12">
        <v>22</v>
      </c>
      <c r="E79" s="12">
        <v>10</v>
      </c>
      <c r="F79" s="12">
        <v>4</v>
      </c>
      <c r="G79" s="12">
        <v>3</v>
      </c>
      <c r="H79" s="12">
        <v>10</v>
      </c>
      <c r="I79" s="12">
        <v>4</v>
      </c>
      <c r="J79" s="12">
        <v>2</v>
      </c>
      <c r="K79" s="12">
        <v>11</v>
      </c>
      <c r="L79" s="12">
        <v>7</v>
      </c>
      <c r="M79" s="12">
        <v>4</v>
      </c>
      <c r="N79" s="12">
        <v>17</v>
      </c>
      <c r="O79" s="12">
        <v>11</v>
      </c>
      <c r="P79" s="12">
        <v>10</v>
      </c>
      <c r="Q79" s="12">
        <v>16</v>
      </c>
      <c r="R79" s="12">
        <v>11</v>
      </c>
      <c r="S79" s="12">
        <v>0</v>
      </c>
      <c r="T79" s="12">
        <v>13</v>
      </c>
      <c r="U79" s="12">
        <v>6</v>
      </c>
      <c r="V79" s="12">
        <v>25</v>
      </c>
      <c r="W79" s="12">
        <v>1</v>
      </c>
      <c r="X79" s="12">
        <v>18</v>
      </c>
      <c r="Y79" s="12">
        <v>21</v>
      </c>
      <c r="Z79" s="12">
        <v>2</v>
      </c>
      <c r="AA79" s="12">
        <v>38</v>
      </c>
      <c r="AB79" s="12">
        <v>0</v>
      </c>
      <c r="AC79" s="12">
        <v>25</v>
      </c>
      <c r="AD79" s="12">
        <v>6</v>
      </c>
      <c r="AE79" s="12">
        <v>20</v>
      </c>
      <c r="AF79" s="12">
        <v>15</v>
      </c>
      <c r="AG79" s="12">
        <v>12</v>
      </c>
      <c r="AH79" s="12">
        <v>7</v>
      </c>
      <c r="AI79" s="12">
        <v>13</v>
      </c>
      <c r="AJ79" s="12">
        <v>18</v>
      </c>
      <c r="AK79" s="12">
        <v>2</v>
      </c>
      <c r="AL79" s="12">
        <v>6</v>
      </c>
      <c r="AM79" s="12">
        <v>10</v>
      </c>
      <c r="AN79" s="12">
        <v>16</v>
      </c>
      <c r="AO79" s="12">
        <v>3</v>
      </c>
      <c r="AP79" s="12">
        <v>9</v>
      </c>
      <c r="AQ79" s="12">
        <v>17</v>
      </c>
      <c r="AR79" s="12">
        <v>14</v>
      </c>
      <c r="AS79" s="12">
        <v>14</v>
      </c>
      <c r="AT79" s="12">
        <v>7</v>
      </c>
      <c r="AU79" s="12">
        <v>16</v>
      </c>
      <c r="AV79" s="12">
        <v>10</v>
      </c>
      <c r="AW79" s="12">
        <v>9</v>
      </c>
      <c r="AX79" s="12">
        <v>11</v>
      </c>
    </row>
    <row r="80" spans="1:50" x14ac:dyDescent="0.25">
      <c r="A80" s="5" t="s">
        <v>263</v>
      </c>
      <c r="B80" s="1">
        <f t="shared" si="1"/>
        <v>2.4652777777777753E-2</v>
      </c>
      <c r="C80" s="12">
        <v>29</v>
      </c>
      <c r="D80" s="12">
        <v>22</v>
      </c>
      <c r="E80" s="12">
        <v>10</v>
      </c>
      <c r="F80" s="12">
        <v>4</v>
      </c>
      <c r="G80" s="12">
        <v>3</v>
      </c>
      <c r="H80" s="12">
        <v>10</v>
      </c>
      <c r="I80" s="12">
        <v>4</v>
      </c>
      <c r="J80" s="12">
        <v>2</v>
      </c>
      <c r="K80" s="12">
        <v>11</v>
      </c>
      <c r="L80" s="12">
        <v>7</v>
      </c>
      <c r="M80" s="12">
        <v>4</v>
      </c>
      <c r="N80" s="12">
        <v>17</v>
      </c>
      <c r="O80" s="12">
        <v>11</v>
      </c>
      <c r="P80" s="12">
        <v>10</v>
      </c>
      <c r="Q80" s="12">
        <v>16</v>
      </c>
      <c r="R80" s="12">
        <v>11</v>
      </c>
      <c r="S80" s="12">
        <v>0</v>
      </c>
      <c r="T80" s="12">
        <v>13</v>
      </c>
      <c r="U80" s="12">
        <v>6</v>
      </c>
      <c r="V80" s="12">
        <v>25</v>
      </c>
      <c r="W80" s="12">
        <v>1</v>
      </c>
      <c r="X80" s="12">
        <v>18</v>
      </c>
      <c r="Y80" s="12">
        <v>21</v>
      </c>
      <c r="Z80" s="12">
        <v>2</v>
      </c>
      <c r="AA80" s="12">
        <v>38</v>
      </c>
      <c r="AB80" s="12">
        <v>0</v>
      </c>
      <c r="AC80" s="12">
        <v>25</v>
      </c>
      <c r="AD80" s="12">
        <v>6</v>
      </c>
      <c r="AE80" s="12">
        <v>20</v>
      </c>
      <c r="AF80" s="12">
        <v>15</v>
      </c>
      <c r="AG80" s="12">
        <v>12</v>
      </c>
      <c r="AH80" s="12">
        <v>7</v>
      </c>
      <c r="AI80" s="12">
        <v>13</v>
      </c>
      <c r="AJ80" s="12">
        <v>18</v>
      </c>
      <c r="AK80" s="12">
        <v>2</v>
      </c>
      <c r="AL80" s="12">
        <v>6</v>
      </c>
      <c r="AM80" s="12">
        <v>10</v>
      </c>
      <c r="AN80" s="12">
        <v>16</v>
      </c>
      <c r="AO80" s="12">
        <v>3</v>
      </c>
      <c r="AP80" s="12">
        <v>9</v>
      </c>
      <c r="AQ80" s="12">
        <v>17</v>
      </c>
      <c r="AR80" s="12">
        <v>14</v>
      </c>
      <c r="AS80" s="12">
        <v>14</v>
      </c>
      <c r="AT80" s="12">
        <v>7</v>
      </c>
      <c r="AU80" s="12">
        <v>16</v>
      </c>
      <c r="AV80" s="12">
        <v>10</v>
      </c>
      <c r="AW80" s="12">
        <v>9</v>
      </c>
      <c r="AX80" s="12">
        <v>11</v>
      </c>
    </row>
    <row r="81" spans="1:50" x14ac:dyDescent="0.25">
      <c r="A81" s="5" t="s">
        <v>263</v>
      </c>
      <c r="B81" s="1">
        <f t="shared" si="1"/>
        <v>2.4999999999999974E-2</v>
      </c>
      <c r="C81" s="12">
        <v>29</v>
      </c>
      <c r="D81" s="12">
        <v>22</v>
      </c>
      <c r="E81" s="12">
        <v>10</v>
      </c>
      <c r="F81" s="12">
        <v>4</v>
      </c>
      <c r="G81" s="12">
        <v>3</v>
      </c>
      <c r="H81" s="12">
        <v>10</v>
      </c>
      <c r="I81" s="12">
        <v>4</v>
      </c>
      <c r="J81" s="12">
        <v>2</v>
      </c>
      <c r="K81" s="12">
        <v>11</v>
      </c>
      <c r="L81" s="12">
        <v>7</v>
      </c>
      <c r="M81" s="12">
        <v>4</v>
      </c>
      <c r="N81" s="12">
        <v>17</v>
      </c>
      <c r="O81" s="12">
        <v>11</v>
      </c>
      <c r="P81" s="12">
        <v>10</v>
      </c>
      <c r="Q81" s="12">
        <v>16</v>
      </c>
      <c r="R81" s="12">
        <v>11</v>
      </c>
      <c r="S81" s="12">
        <v>0</v>
      </c>
      <c r="T81" s="12">
        <v>13</v>
      </c>
      <c r="U81" s="12">
        <v>6</v>
      </c>
      <c r="V81" s="12">
        <v>25</v>
      </c>
      <c r="W81" s="12">
        <v>7</v>
      </c>
      <c r="X81" s="12">
        <v>18</v>
      </c>
      <c r="Y81" s="12">
        <v>21</v>
      </c>
      <c r="Z81" s="12">
        <v>2</v>
      </c>
      <c r="AA81" s="12">
        <v>38</v>
      </c>
      <c r="AB81" s="12">
        <v>0</v>
      </c>
      <c r="AC81" s="12">
        <v>25</v>
      </c>
      <c r="AD81" s="12">
        <v>6</v>
      </c>
      <c r="AE81" s="12">
        <v>20</v>
      </c>
      <c r="AF81" s="12">
        <v>15</v>
      </c>
      <c r="AG81" s="12">
        <v>12</v>
      </c>
      <c r="AH81" s="12">
        <v>7</v>
      </c>
      <c r="AI81" s="12">
        <v>13</v>
      </c>
      <c r="AJ81" s="12">
        <v>18</v>
      </c>
      <c r="AK81" s="12">
        <v>2</v>
      </c>
      <c r="AL81" s="12">
        <v>6</v>
      </c>
      <c r="AM81" s="12">
        <v>10</v>
      </c>
      <c r="AN81" s="12">
        <v>16</v>
      </c>
      <c r="AO81" s="12">
        <v>3</v>
      </c>
      <c r="AP81" s="12">
        <v>9</v>
      </c>
      <c r="AQ81" s="12">
        <v>24</v>
      </c>
      <c r="AR81" s="12">
        <v>14</v>
      </c>
      <c r="AS81" s="12">
        <v>14</v>
      </c>
      <c r="AT81" s="12">
        <v>7</v>
      </c>
      <c r="AU81" s="12">
        <v>16</v>
      </c>
      <c r="AV81" s="12">
        <v>10</v>
      </c>
      <c r="AW81" s="12">
        <v>9</v>
      </c>
      <c r="AX81" s="12">
        <v>11</v>
      </c>
    </row>
    <row r="82" spans="1:50" x14ac:dyDescent="0.25">
      <c r="A82" s="5" t="s">
        <v>263</v>
      </c>
      <c r="B82" s="1">
        <f t="shared" si="1"/>
        <v>2.5347222222222195E-2</v>
      </c>
      <c r="C82" s="12">
        <v>29</v>
      </c>
      <c r="D82" s="12">
        <v>22</v>
      </c>
      <c r="E82" s="12">
        <v>10</v>
      </c>
      <c r="F82" s="12">
        <v>4</v>
      </c>
      <c r="G82" s="12">
        <v>3</v>
      </c>
      <c r="H82" s="12">
        <v>10</v>
      </c>
      <c r="I82" s="12">
        <v>4</v>
      </c>
      <c r="J82" s="12">
        <v>2</v>
      </c>
      <c r="K82" s="12">
        <v>11</v>
      </c>
      <c r="L82" s="12">
        <v>7</v>
      </c>
      <c r="M82" s="12">
        <v>4</v>
      </c>
      <c r="N82" s="12">
        <v>17</v>
      </c>
      <c r="O82" s="12">
        <v>11</v>
      </c>
      <c r="P82" s="12">
        <v>10</v>
      </c>
      <c r="Q82" s="12">
        <v>16</v>
      </c>
      <c r="R82" s="12">
        <v>11</v>
      </c>
      <c r="S82" s="12">
        <v>0</v>
      </c>
      <c r="T82" s="12">
        <v>13</v>
      </c>
      <c r="U82" s="12">
        <v>6</v>
      </c>
      <c r="V82" s="12">
        <v>25</v>
      </c>
      <c r="W82" s="12">
        <v>7</v>
      </c>
      <c r="X82" s="12">
        <v>21</v>
      </c>
      <c r="Y82" s="12">
        <v>21</v>
      </c>
      <c r="Z82" s="12">
        <v>2</v>
      </c>
      <c r="AA82" s="12">
        <v>38</v>
      </c>
      <c r="AB82" s="12">
        <v>0</v>
      </c>
      <c r="AC82" s="12">
        <v>25</v>
      </c>
      <c r="AD82" s="12">
        <v>6</v>
      </c>
      <c r="AE82" s="12">
        <v>20</v>
      </c>
      <c r="AF82" s="12">
        <v>15</v>
      </c>
      <c r="AG82" s="12">
        <v>12</v>
      </c>
      <c r="AH82" s="12">
        <v>4</v>
      </c>
      <c r="AI82" s="12">
        <v>13</v>
      </c>
      <c r="AJ82" s="12">
        <v>18</v>
      </c>
      <c r="AK82" s="12">
        <v>2</v>
      </c>
      <c r="AL82" s="12">
        <v>6</v>
      </c>
      <c r="AM82" s="12">
        <v>10</v>
      </c>
      <c r="AN82" s="12">
        <v>16</v>
      </c>
      <c r="AO82" s="12">
        <v>3</v>
      </c>
      <c r="AP82" s="12">
        <v>9</v>
      </c>
      <c r="AQ82" s="12">
        <v>24</v>
      </c>
      <c r="AR82" s="12">
        <v>14</v>
      </c>
      <c r="AS82" s="12">
        <v>14</v>
      </c>
      <c r="AT82" s="12">
        <v>7</v>
      </c>
      <c r="AU82" s="12">
        <v>16</v>
      </c>
      <c r="AV82" s="12">
        <v>10</v>
      </c>
      <c r="AW82" s="12">
        <v>9</v>
      </c>
      <c r="AX82" s="12">
        <v>11</v>
      </c>
    </row>
    <row r="83" spans="1:50" x14ac:dyDescent="0.25">
      <c r="A83" s="5" t="s">
        <v>263</v>
      </c>
      <c r="B83" s="1">
        <f t="shared" si="1"/>
        <v>2.5694444444444416E-2</v>
      </c>
      <c r="C83" s="12">
        <v>29</v>
      </c>
      <c r="D83" s="12">
        <v>22</v>
      </c>
      <c r="E83" s="12">
        <v>10</v>
      </c>
      <c r="F83" s="12">
        <v>4</v>
      </c>
      <c r="G83" s="12">
        <v>3</v>
      </c>
      <c r="H83" s="12">
        <v>10</v>
      </c>
      <c r="I83" s="12">
        <v>4</v>
      </c>
      <c r="J83" s="12">
        <v>2</v>
      </c>
      <c r="K83" s="12">
        <v>11</v>
      </c>
      <c r="L83" s="12">
        <v>7</v>
      </c>
      <c r="M83" s="12">
        <v>4</v>
      </c>
      <c r="N83" s="12">
        <v>17</v>
      </c>
      <c r="O83" s="12">
        <v>11</v>
      </c>
      <c r="P83" s="12">
        <v>10</v>
      </c>
      <c r="Q83" s="12">
        <v>16</v>
      </c>
      <c r="R83" s="12">
        <v>11</v>
      </c>
      <c r="S83" s="12">
        <v>0</v>
      </c>
      <c r="T83" s="12">
        <v>13</v>
      </c>
      <c r="U83" s="12">
        <v>6</v>
      </c>
      <c r="V83" s="12">
        <v>25</v>
      </c>
      <c r="W83" s="12">
        <v>7</v>
      </c>
      <c r="X83" s="12">
        <v>21</v>
      </c>
      <c r="Y83" s="12">
        <v>21</v>
      </c>
      <c r="Z83" s="12">
        <v>2</v>
      </c>
      <c r="AA83" s="12">
        <v>38</v>
      </c>
      <c r="AB83" s="12">
        <v>0</v>
      </c>
      <c r="AC83" s="12">
        <v>25</v>
      </c>
      <c r="AD83" s="12">
        <v>6</v>
      </c>
      <c r="AE83" s="12">
        <v>27</v>
      </c>
      <c r="AF83" s="12">
        <v>15</v>
      </c>
      <c r="AG83" s="12">
        <v>12</v>
      </c>
      <c r="AH83" s="12">
        <v>4</v>
      </c>
      <c r="AI83" s="12">
        <v>13</v>
      </c>
      <c r="AJ83" s="12">
        <v>18</v>
      </c>
      <c r="AK83" s="12">
        <v>2</v>
      </c>
      <c r="AL83" s="12">
        <v>6</v>
      </c>
      <c r="AM83" s="12">
        <v>10</v>
      </c>
      <c r="AN83" s="12">
        <v>16</v>
      </c>
      <c r="AO83" s="12">
        <v>3</v>
      </c>
      <c r="AP83" s="12">
        <v>9</v>
      </c>
      <c r="AQ83" s="12">
        <v>24</v>
      </c>
      <c r="AR83" s="12">
        <v>14</v>
      </c>
      <c r="AS83" s="12">
        <v>14</v>
      </c>
      <c r="AT83" s="12">
        <v>7</v>
      </c>
      <c r="AU83" s="12">
        <v>16</v>
      </c>
      <c r="AV83" s="12">
        <v>10</v>
      </c>
      <c r="AW83" s="12">
        <v>9</v>
      </c>
      <c r="AX83" s="12">
        <v>11</v>
      </c>
    </row>
    <row r="84" spans="1:50" x14ac:dyDescent="0.25">
      <c r="A84" s="5" t="s">
        <v>263</v>
      </c>
      <c r="B84" s="1">
        <f t="shared" si="1"/>
        <v>2.6041666666666637E-2</v>
      </c>
      <c r="C84" s="12">
        <v>29</v>
      </c>
      <c r="D84" s="12">
        <v>22</v>
      </c>
      <c r="E84" s="12">
        <v>10</v>
      </c>
      <c r="F84" s="12">
        <v>4</v>
      </c>
      <c r="G84" s="12">
        <v>3</v>
      </c>
      <c r="H84" s="12">
        <v>10</v>
      </c>
      <c r="I84" s="12">
        <v>4</v>
      </c>
      <c r="J84" s="12">
        <v>2</v>
      </c>
      <c r="K84" s="12">
        <v>11</v>
      </c>
      <c r="L84" s="12">
        <v>7</v>
      </c>
      <c r="M84" s="12">
        <v>4</v>
      </c>
      <c r="N84" s="12">
        <v>17</v>
      </c>
      <c r="O84" s="12">
        <v>11</v>
      </c>
      <c r="P84" s="12">
        <v>10</v>
      </c>
      <c r="Q84" s="12">
        <v>16</v>
      </c>
      <c r="R84" s="12">
        <v>11</v>
      </c>
      <c r="S84" s="12">
        <v>0</v>
      </c>
      <c r="T84" s="12">
        <v>13</v>
      </c>
      <c r="U84" s="12">
        <v>6</v>
      </c>
      <c r="V84" s="12">
        <v>25</v>
      </c>
      <c r="W84" s="12">
        <v>7</v>
      </c>
      <c r="X84" s="12">
        <v>21</v>
      </c>
      <c r="Y84" s="12">
        <v>21</v>
      </c>
      <c r="Z84" s="12">
        <v>2</v>
      </c>
      <c r="AA84" s="12">
        <v>38</v>
      </c>
      <c r="AB84" s="12">
        <v>0</v>
      </c>
      <c r="AC84" s="12">
        <v>25</v>
      </c>
      <c r="AD84" s="12">
        <v>6</v>
      </c>
      <c r="AE84" s="12">
        <v>27</v>
      </c>
      <c r="AF84" s="12">
        <v>15</v>
      </c>
      <c r="AG84" s="12">
        <v>19</v>
      </c>
      <c r="AH84" s="12">
        <v>4</v>
      </c>
      <c r="AI84" s="12">
        <v>13</v>
      </c>
      <c r="AJ84" s="12">
        <v>18</v>
      </c>
      <c r="AK84" s="12">
        <v>2</v>
      </c>
      <c r="AL84" s="12">
        <v>6</v>
      </c>
      <c r="AM84" s="12">
        <v>10</v>
      </c>
      <c r="AN84" s="12">
        <v>16</v>
      </c>
      <c r="AO84" s="12">
        <v>3</v>
      </c>
      <c r="AP84" s="12">
        <v>9</v>
      </c>
      <c r="AQ84" s="12">
        <v>24</v>
      </c>
      <c r="AR84" s="12">
        <v>14</v>
      </c>
      <c r="AS84" s="12">
        <v>14</v>
      </c>
      <c r="AT84" s="12">
        <v>7</v>
      </c>
      <c r="AU84" s="12">
        <v>16</v>
      </c>
      <c r="AV84" s="12">
        <v>10</v>
      </c>
      <c r="AW84" s="12">
        <v>9</v>
      </c>
      <c r="AX84" s="12">
        <v>11</v>
      </c>
    </row>
    <row r="85" spans="1:50" x14ac:dyDescent="0.25">
      <c r="A85" s="5" t="s">
        <v>263</v>
      </c>
      <c r="B85" s="1">
        <f t="shared" si="1"/>
        <v>2.6388888888888858E-2</v>
      </c>
      <c r="C85" s="12">
        <v>29</v>
      </c>
      <c r="D85" s="12">
        <v>15</v>
      </c>
      <c r="E85" s="12">
        <v>10</v>
      </c>
      <c r="F85" s="12">
        <v>4</v>
      </c>
      <c r="G85" s="12">
        <v>3</v>
      </c>
      <c r="H85" s="12">
        <v>10</v>
      </c>
      <c r="I85" s="12">
        <v>4</v>
      </c>
      <c r="J85" s="12">
        <v>5</v>
      </c>
      <c r="K85" s="12">
        <v>11</v>
      </c>
      <c r="L85" s="12">
        <v>7</v>
      </c>
      <c r="M85" s="12">
        <v>4</v>
      </c>
      <c r="N85" s="12">
        <v>17</v>
      </c>
      <c r="O85" s="12">
        <v>11</v>
      </c>
      <c r="P85" s="12">
        <v>10</v>
      </c>
      <c r="Q85" s="12">
        <v>16</v>
      </c>
      <c r="R85" s="12">
        <v>11</v>
      </c>
      <c r="S85" s="12">
        <v>0</v>
      </c>
      <c r="T85" s="12">
        <v>13</v>
      </c>
      <c r="U85" s="12">
        <v>6</v>
      </c>
      <c r="V85" s="12">
        <v>25</v>
      </c>
      <c r="W85" s="12">
        <v>7</v>
      </c>
      <c r="X85" s="12">
        <v>21</v>
      </c>
      <c r="Y85" s="12">
        <v>21</v>
      </c>
      <c r="Z85" s="12">
        <v>2</v>
      </c>
      <c r="AA85" s="12">
        <v>31</v>
      </c>
      <c r="AB85" s="12">
        <v>0</v>
      </c>
      <c r="AC85" s="12">
        <v>25</v>
      </c>
      <c r="AD85" s="12">
        <v>6</v>
      </c>
      <c r="AE85" s="12">
        <v>27</v>
      </c>
      <c r="AF85" s="12">
        <v>15</v>
      </c>
      <c r="AG85" s="12">
        <v>19</v>
      </c>
      <c r="AH85" s="12">
        <v>4</v>
      </c>
      <c r="AI85" s="12">
        <v>13</v>
      </c>
      <c r="AJ85" s="12">
        <v>18</v>
      </c>
      <c r="AK85" s="12">
        <v>2</v>
      </c>
      <c r="AL85" s="12">
        <v>6</v>
      </c>
      <c r="AM85" s="12">
        <v>17</v>
      </c>
      <c r="AN85" s="12">
        <v>16</v>
      </c>
      <c r="AO85" s="12">
        <v>3</v>
      </c>
      <c r="AP85" s="12">
        <v>9</v>
      </c>
      <c r="AQ85" s="12">
        <v>24</v>
      </c>
      <c r="AR85" s="12">
        <v>14</v>
      </c>
      <c r="AS85" s="12">
        <v>14</v>
      </c>
      <c r="AT85" s="12">
        <v>7</v>
      </c>
      <c r="AU85" s="12">
        <v>16</v>
      </c>
      <c r="AV85" s="12">
        <v>10</v>
      </c>
      <c r="AW85" s="12">
        <v>9</v>
      </c>
      <c r="AX85" s="12">
        <v>11</v>
      </c>
    </row>
    <row r="86" spans="1:50" x14ac:dyDescent="0.25">
      <c r="A86" s="5" t="s">
        <v>263</v>
      </c>
      <c r="B86" s="1">
        <f t="shared" si="1"/>
        <v>2.6736111111111079E-2</v>
      </c>
      <c r="C86" s="12">
        <v>29</v>
      </c>
      <c r="D86" s="12">
        <v>15</v>
      </c>
      <c r="E86" s="12">
        <v>10</v>
      </c>
      <c r="F86" s="12">
        <v>4</v>
      </c>
      <c r="G86" s="12">
        <v>3</v>
      </c>
      <c r="H86" s="12">
        <v>10</v>
      </c>
      <c r="I86" s="12">
        <v>4</v>
      </c>
      <c r="J86" s="12">
        <v>5</v>
      </c>
      <c r="K86" s="12">
        <v>4</v>
      </c>
      <c r="L86" s="12">
        <v>7</v>
      </c>
      <c r="M86" s="12">
        <v>4</v>
      </c>
      <c r="N86" s="12">
        <v>17</v>
      </c>
      <c r="O86" s="12">
        <v>11</v>
      </c>
      <c r="P86" s="12">
        <v>10</v>
      </c>
      <c r="Q86" s="12">
        <v>16</v>
      </c>
      <c r="R86" s="12">
        <v>11</v>
      </c>
      <c r="S86" s="12">
        <v>0</v>
      </c>
      <c r="T86" s="12">
        <v>13</v>
      </c>
      <c r="U86" s="12">
        <v>13</v>
      </c>
      <c r="V86" s="12">
        <v>25</v>
      </c>
      <c r="W86" s="12">
        <v>7</v>
      </c>
      <c r="X86" s="12">
        <v>21</v>
      </c>
      <c r="Y86" s="12">
        <v>21</v>
      </c>
      <c r="Z86" s="12">
        <v>2</v>
      </c>
      <c r="AA86" s="12">
        <v>31</v>
      </c>
      <c r="AB86" s="12">
        <v>0</v>
      </c>
      <c r="AC86" s="12">
        <v>25</v>
      </c>
      <c r="AD86" s="12">
        <v>6</v>
      </c>
      <c r="AE86" s="12">
        <v>27</v>
      </c>
      <c r="AF86" s="12">
        <v>22</v>
      </c>
      <c r="AG86" s="12">
        <v>19</v>
      </c>
      <c r="AH86" s="12">
        <v>4</v>
      </c>
      <c r="AI86" s="12">
        <v>13</v>
      </c>
      <c r="AJ86" s="12">
        <v>18</v>
      </c>
      <c r="AK86" s="12">
        <v>2</v>
      </c>
      <c r="AL86" s="12">
        <v>6</v>
      </c>
      <c r="AM86" s="12">
        <v>17</v>
      </c>
      <c r="AN86" s="12">
        <v>16</v>
      </c>
      <c r="AO86" s="12">
        <v>3</v>
      </c>
      <c r="AP86" s="12">
        <v>9</v>
      </c>
      <c r="AQ86" s="12">
        <v>24</v>
      </c>
      <c r="AR86" s="12">
        <v>14</v>
      </c>
      <c r="AS86" s="12">
        <v>14</v>
      </c>
      <c r="AT86" s="12">
        <v>7</v>
      </c>
      <c r="AU86" s="12">
        <v>16</v>
      </c>
      <c r="AV86" s="12">
        <v>10</v>
      </c>
      <c r="AW86" s="12">
        <v>9</v>
      </c>
      <c r="AX86" s="12">
        <v>11</v>
      </c>
    </row>
    <row r="87" spans="1:50" x14ac:dyDescent="0.25">
      <c r="A87" s="5" t="s">
        <v>263</v>
      </c>
      <c r="B87" s="1">
        <f t="shared" si="1"/>
        <v>2.70833333333333E-2</v>
      </c>
      <c r="C87" s="12">
        <v>29</v>
      </c>
      <c r="D87" s="12">
        <v>15</v>
      </c>
      <c r="E87" s="12">
        <v>10</v>
      </c>
      <c r="F87" s="12">
        <v>4</v>
      </c>
      <c r="G87" s="12">
        <v>4</v>
      </c>
      <c r="H87" s="12">
        <v>10</v>
      </c>
      <c r="I87" s="12">
        <v>4</v>
      </c>
      <c r="J87" s="12">
        <v>5</v>
      </c>
      <c r="K87" s="12">
        <v>4</v>
      </c>
      <c r="L87" s="12">
        <v>7</v>
      </c>
      <c r="M87" s="12">
        <v>4</v>
      </c>
      <c r="N87" s="12">
        <v>17</v>
      </c>
      <c r="O87" s="12">
        <v>11</v>
      </c>
      <c r="P87" s="12">
        <v>10</v>
      </c>
      <c r="Q87" s="12">
        <v>16</v>
      </c>
      <c r="R87" s="12">
        <v>11</v>
      </c>
      <c r="S87" s="12">
        <v>0</v>
      </c>
      <c r="T87" s="12">
        <v>13</v>
      </c>
      <c r="U87" s="12">
        <v>13</v>
      </c>
      <c r="V87" s="12">
        <v>25</v>
      </c>
      <c r="W87" s="12">
        <v>7</v>
      </c>
      <c r="X87" s="12">
        <v>21</v>
      </c>
      <c r="Y87" s="12">
        <v>14</v>
      </c>
      <c r="Z87" s="12">
        <v>5</v>
      </c>
      <c r="AA87" s="12">
        <v>31</v>
      </c>
      <c r="AB87" s="12">
        <v>0</v>
      </c>
      <c r="AC87" s="12">
        <v>25</v>
      </c>
      <c r="AD87" s="12">
        <v>6</v>
      </c>
      <c r="AE87" s="12">
        <v>33</v>
      </c>
      <c r="AF87" s="12">
        <v>22</v>
      </c>
      <c r="AG87" s="12">
        <v>19</v>
      </c>
      <c r="AH87" s="12">
        <v>4</v>
      </c>
      <c r="AI87" s="12">
        <v>13</v>
      </c>
      <c r="AJ87" s="12">
        <v>18</v>
      </c>
      <c r="AK87" s="12">
        <v>2</v>
      </c>
      <c r="AL87" s="12">
        <v>6</v>
      </c>
      <c r="AM87" s="12">
        <v>17</v>
      </c>
      <c r="AN87" s="12">
        <v>16</v>
      </c>
      <c r="AO87" s="12">
        <v>3</v>
      </c>
      <c r="AP87" s="12">
        <v>9</v>
      </c>
      <c r="AQ87" s="12">
        <v>24</v>
      </c>
      <c r="AR87" s="12">
        <v>14</v>
      </c>
      <c r="AS87" s="12">
        <v>14</v>
      </c>
      <c r="AT87" s="12">
        <v>7</v>
      </c>
      <c r="AU87" s="12">
        <v>16</v>
      </c>
      <c r="AV87" s="12">
        <v>10</v>
      </c>
      <c r="AW87" s="12">
        <v>16</v>
      </c>
      <c r="AX87" s="12">
        <v>11</v>
      </c>
    </row>
    <row r="88" spans="1:50" x14ac:dyDescent="0.25">
      <c r="A88" s="5" t="s">
        <v>263</v>
      </c>
      <c r="B88" s="1">
        <f t="shared" si="1"/>
        <v>2.7430555555555521E-2</v>
      </c>
      <c r="C88" s="12">
        <v>29</v>
      </c>
      <c r="D88" s="12">
        <v>15</v>
      </c>
      <c r="E88" s="12">
        <v>10</v>
      </c>
      <c r="F88" s="12">
        <v>4</v>
      </c>
      <c r="G88" s="12">
        <v>4</v>
      </c>
      <c r="H88" s="12">
        <v>10</v>
      </c>
      <c r="I88" s="12">
        <v>4</v>
      </c>
      <c r="J88" s="12">
        <v>5</v>
      </c>
      <c r="K88" s="12">
        <v>4</v>
      </c>
      <c r="L88" s="12">
        <v>7</v>
      </c>
      <c r="M88" s="12">
        <v>4</v>
      </c>
      <c r="N88" s="12">
        <v>24</v>
      </c>
      <c r="O88" s="12">
        <v>11</v>
      </c>
      <c r="P88" s="12">
        <v>10</v>
      </c>
      <c r="Q88" s="12">
        <v>16</v>
      </c>
      <c r="R88" s="12">
        <v>11</v>
      </c>
      <c r="S88" s="12">
        <v>0</v>
      </c>
      <c r="T88" s="12">
        <v>13</v>
      </c>
      <c r="U88" s="12">
        <v>13</v>
      </c>
      <c r="V88" s="12">
        <v>25</v>
      </c>
      <c r="W88" s="12">
        <v>7</v>
      </c>
      <c r="X88" s="12">
        <v>21</v>
      </c>
      <c r="Y88" s="12">
        <v>14</v>
      </c>
      <c r="Z88" s="12">
        <v>5</v>
      </c>
      <c r="AA88" s="12">
        <v>31</v>
      </c>
      <c r="AB88" s="12">
        <v>3</v>
      </c>
      <c r="AC88" s="12">
        <v>25</v>
      </c>
      <c r="AD88" s="12">
        <v>6</v>
      </c>
      <c r="AE88" s="12">
        <v>33</v>
      </c>
      <c r="AF88" s="12">
        <v>22</v>
      </c>
      <c r="AG88" s="12">
        <v>19</v>
      </c>
      <c r="AH88" s="12">
        <v>4</v>
      </c>
      <c r="AI88" s="12">
        <v>13</v>
      </c>
      <c r="AJ88" s="12">
        <v>18</v>
      </c>
      <c r="AK88" s="12">
        <v>2</v>
      </c>
      <c r="AL88" s="12">
        <v>6</v>
      </c>
      <c r="AM88" s="12">
        <v>10</v>
      </c>
      <c r="AN88" s="12">
        <v>19</v>
      </c>
      <c r="AO88" s="12">
        <v>3</v>
      </c>
      <c r="AP88" s="12">
        <v>9</v>
      </c>
      <c r="AQ88" s="12">
        <v>24</v>
      </c>
      <c r="AR88" s="12">
        <v>14</v>
      </c>
      <c r="AS88" s="12">
        <v>14</v>
      </c>
      <c r="AT88" s="12">
        <v>7</v>
      </c>
      <c r="AU88" s="12">
        <v>16</v>
      </c>
      <c r="AV88" s="12">
        <v>10</v>
      </c>
      <c r="AW88" s="12">
        <v>16</v>
      </c>
      <c r="AX88" s="12">
        <v>11</v>
      </c>
    </row>
    <row r="89" spans="1:50" x14ac:dyDescent="0.25">
      <c r="A89" s="5" t="s">
        <v>263</v>
      </c>
      <c r="B89" s="1">
        <f t="shared" si="1"/>
        <v>2.7777777777777742E-2</v>
      </c>
      <c r="C89" s="12">
        <v>29</v>
      </c>
      <c r="D89" s="12">
        <v>8</v>
      </c>
      <c r="E89" s="12">
        <v>10</v>
      </c>
      <c r="F89" s="12">
        <v>4</v>
      </c>
      <c r="G89" s="12">
        <v>4</v>
      </c>
      <c r="H89" s="12">
        <v>10</v>
      </c>
      <c r="I89" s="12">
        <v>4</v>
      </c>
      <c r="J89" s="12">
        <v>5</v>
      </c>
      <c r="K89" s="12">
        <v>4</v>
      </c>
      <c r="L89" s="12">
        <v>7</v>
      </c>
      <c r="M89" s="12">
        <v>4</v>
      </c>
      <c r="N89" s="12">
        <v>24</v>
      </c>
      <c r="O89" s="12">
        <v>11</v>
      </c>
      <c r="P89" s="12">
        <v>10</v>
      </c>
      <c r="Q89" s="12">
        <v>16</v>
      </c>
      <c r="R89" s="12">
        <v>11</v>
      </c>
      <c r="S89" s="12">
        <v>0</v>
      </c>
      <c r="T89" s="12">
        <v>13</v>
      </c>
      <c r="U89" s="12">
        <v>13</v>
      </c>
      <c r="V89" s="12">
        <v>25</v>
      </c>
      <c r="W89" s="12">
        <v>7</v>
      </c>
      <c r="X89" s="12">
        <v>21</v>
      </c>
      <c r="Y89" s="12">
        <v>14</v>
      </c>
      <c r="Z89" s="12">
        <v>5</v>
      </c>
      <c r="AA89" s="12">
        <v>31</v>
      </c>
      <c r="AB89" s="12">
        <v>3</v>
      </c>
      <c r="AC89" s="12">
        <v>25</v>
      </c>
      <c r="AD89" s="12">
        <v>6</v>
      </c>
      <c r="AE89" s="12">
        <v>33</v>
      </c>
      <c r="AF89" s="12">
        <v>22</v>
      </c>
      <c r="AG89" s="12">
        <v>19</v>
      </c>
      <c r="AH89" s="12">
        <v>4</v>
      </c>
      <c r="AI89" s="12">
        <v>13</v>
      </c>
      <c r="AJ89" s="12">
        <v>21</v>
      </c>
      <c r="AK89" s="12">
        <v>2</v>
      </c>
      <c r="AL89" s="12">
        <v>6</v>
      </c>
      <c r="AM89" s="12">
        <v>10</v>
      </c>
      <c r="AN89" s="12">
        <v>19</v>
      </c>
      <c r="AO89" s="12">
        <v>3</v>
      </c>
      <c r="AP89" s="12">
        <v>9</v>
      </c>
      <c r="AQ89" s="12">
        <v>24</v>
      </c>
      <c r="AR89" s="12">
        <v>14</v>
      </c>
      <c r="AS89" s="12">
        <v>14</v>
      </c>
      <c r="AT89" s="12">
        <v>7</v>
      </c>
      <c r="AU89" s="12">
        <v>9</v>
      </c>
      <c r="AV89" s="12">
        <v>10</v>
      </c>
      <c r="AW89" s="12">
        <v>16</v>
      </c>
      <c r="AX89" s="12">
        <v>11</v>
      </c>
    </row>
    <row r="90" spans="1:50" x14ac:dyDescent="0.25">
      <c r="A90" s="5" t="s">
        <v>263</v>
      </c>
      <c r="B90" s="1">
        <f t="shared" si="1"/>
        <v>2.8124999999999963E-2</v>
      </c>
      <c r="C90" s="12">
        <v>29</v>
      </c>
      <c r="D90" s="12">
        <v>8</v>
      </c>
      <c r="E90" s="12">
        <v>10</v>
      </c>
      <c r="F90" s="12">
        <v>4</v>
      </c>
      <c r="G90" s="12">
        <v>4</v>
      </c>
      <c r="H90" s="12">
        <v>10</v>
      </c>
      <c r="I90" s="12">
        <v>4</v>
      </c>
      <c r="J90" s="12">
        <v>5</v>
      </c>
      <c r="K90" s="12">
        <v>4</v>
      </c>
      <c r="L90" s="12">
        <v>7</v>
      </c>
      <c r="M90" s="12">
        <v>4</v>
      </c>
      <c r="N90" s="12">
        <v>31</v>
      </c>
      <c r="O90" s="12">
        <v>11</v>
      </c>
      <c r="P90" s="12">
        <v>10</v>
      </c>
      <c r="Q90" s="12">
        <v>16</v>
      </c>
      <c r="R90" s="12">
        <v>11</v>
      </c>
      <c r="S90" s="12">
        <v>0</v>
      </c>
      <c r="T90" s="12">
        <v>13</v>
      </c>
      <c r="U90" s="12">
        <v>13</v>
      </c>
      <c r="V90" s="12">
        <v>25</v>
      </c>
      <c r="W90" s="12">
        <v>7</v>
      </c>
      <c r="X90" s="12">
        <v>21</v>
      </c>
      <c r="Y90" s="12">
        <v>14</v>
      </c>
      <c r="Z90" s="12">
        <v>5</v>
      </c>
      <c r="AA90" s="12">
        <v>31</v>
      </c>
      <c r="AB90" s="12">
        <v>3</v>
      </c>
      <c r="AC90" s="12">
        <v>25</v>
      </c>
      <c r="AD90" s="12">
        <v>6</v>
      </c>
      <c r="AE90" s="12">
        <v>33</v>
      </c>
      <c r="AF90" s="12">
        <v>22</v>
      </c>
      <c r="AG90" s="12">
        <v>19</v>
      </c>
      <c r="AH90" s="12">
        <v>4</v>
      </c>
      <c r="AI90" s="12">
        <v>13</v>
      </c>
      <c r="AJ90" s="12">
        <v>21</v>
      </c>
      <c r="AK90" s="12">
        <v>2</v>
      </c>
      <c r="AL90" s="12">
        <v>6</v>
      </c>
      <c r="AM90" s="12">
        <v>10</v>
      </c>
      <c r="AN90" s="12">
        <v>19</v>
      </c>
      <c r="AO90" s="12">
        <v>3</v>
      </c>
      <c r="AP90" s="12">
        <v>9</v>
      </c>
      <c r="AQ90" s="12">
        <v>24</v>
      </c>
      <c r="AR90" s="12">
        <v>14</v>
      </c>
      <c r="AS90" s="12">
        <v>14</v>
      </c>
      <c r="AT90" s="12">
        <v>7</v>
      </c>
      <c r="AU90" s="12">
        <v>9</v>
      </c>
      <c r="AV90" s="12">
        <v>10</v>
      </c>
      <c r="AW90" s="12">
        <v>16</v>
      </c>
      <c r="AX90" s="12">
        <v>11</v>
      </c>
    </row>
    <row r="91" spans="1:50" x14ac:dyDescent="0.25">
      <c r="A91" s="5" t="s">
        <v>263</v>
      </c>
      <c r="B91" s="1">
        <f t="shared" si="1"/>
        <v>2.8472222222222184E-2</v>
      </c>
      <c r="C91" s="12">
        <v>29</v>
      </c>
      <c r="D91" s="12">
        <v>8</v>
      </c>
      <c r="E91" s="12">
        <v>10</v>
      </c>
      <c r="F91" s="12">
        <v>4</v>
      </c>
      <c r="G91" s="12">
        <v>4</v>
      </c>
      <c r="H91" s="12">
        <v>10</v>
      </c>
      <c r="I91" s="12">
        <v>4</v>
      </c>
      <c r="J91" s="12">
        <v>5</v>
      </c>
      <c r="K91" s="12">
        <v>4</v>
      </c>
      <c r="L91" s="12">
        <v>7</v>
      </c>
      <c r="M91" s="12">
        <v>4</v>
      </c>
      <c r="N91" s="12">
        <v>31</v>
      </c>
      <c r="O91" s="12">
        <v>11</v>
      </c>
      <c r="P91" s="12">
        <v>10</v>
      </c>
      <c r="Q91" s="12">
        <v>16</v>
      </c>
      <c r="R91" s="12">
        <v>11</v>
      </c>
      <c r="S91" s="12">
        <v>0</v>
      </c>
      <c r="T91" s="12">
        <v>13</v>
      </c>
      <c r="U91" s="12">
        <v>13</v>
      </c>
      <c r="V91" s="12">
        <v>25</v>
      </c>
      <c r="W91" s="12">
        <v>7</v>
      </c>
      <c r="X91" s="12">
        <v>21</v>
      </c>
      <c r="Y91" s="12">
        <v>14</v>
      </c>
      <c r="Z91" s="12">
        <v>5</v>
      </c>
      <c r="AA91" s="12">
        <v>31</v>
      </c>
      <c r="AB91" s="12">
        <v>3</v>
      </c>
      <c r="AC91" s="12">
        <v>25</v>
      </c>
      <c r="AD91" s="12">
        <v>9</v>
      </c>
      <c r="AE91" s="12">
        <v>33</v>
      </c>
      <c r="AF91" s="12">
        <v>22</v>
      </c>
      <c r="AG91" s="12">
        <v>19</v>
      </c>
      <c r="AH91" s="12">
        <v>4</v>
      </c>
      <c r="AI91" s="12">
        <v>13</v>
      </c>
      <c r="AJ91" s="12">
        <v>21</v>
      </c>
      <c r="AK91" s="12">
        <v>2</v>
      </c>
      <c r="AL91" s="12">
        <v>6</v>
      </c>
      <c r="AM91" s="12">
        <v>10</v>
      </c>
      <c r="AN91" s="12">
        <v>19</v>
      </c>
      <c r="AO91" s="12">
        <v>3</v>
      </c>
      <c r="AP91" s="12">
        <v>9</v>
      </c>
      <c r="AQ91" s="12">
        <v>24</v>
      </c>
      <c r="AR91" s="12">
        <v>14</v>
      </c>
      <c r="AS91" s="12">
        <v>14</v>
      </c>
      <c r="AT91" s="12">
        <v>7</v>
      </c>
      <c r="AU91" s="12">
        <v>9</v>
      </c>
      <c r="AV91" s="12">
        <v>13</v>
      </c>
      <c r="AW91" s="12">
        <v>16</v>
      </c>
      <c r="AX91" s="12">
        <v>11</v>
      </c>
    </row>
    <row r="92" spans="1:50" x14ac:dyDescent="0.25">
      <c r="A92" s="5" t="s">
        <v>263</v>
      </c>
      <c r="B92" s="1">
        <f t="shared" si="1"/>
        <v>2.8819444444444405E-2</v>
      </c>
      <c r="C92" s="12">
        <v>29</v>
      </c>
      <c r="D92" s="12">
        <v>8</v>
      </c>
      <c r="E92" s="12">
        <v>7</v>
      </c>
      <c r="F92" s="12">
        <v>4</v>
      </c>
      <c r="G92" s="12">
        <v>4</v>
      </c>
      <c r="H92" s="12">
        <v>10</v>
      </c>
      <c r="I92" s="12">
        <v>4</v>
      </c>
      <c r="J92" s="12">
        <v>5</v>
      </c>
      <c r="K92" s="12">
        <v>4</v>
      </c>
      <c r="L92" s="12">
        <v>0</v>
      </c>
      <c r="M92" s="12">
        <v>4</v>
      </c>
      <c r="N92" s="12">
        <v>31</v>
      </c>
      <c r="O92" s="12">
        <v>11</v>
      </c>
      <c r="P92" s="12">
        <v>17</v>
      </c>
      <c r="Q92" s="12">
        <v>16</v>
      </c>
      <c r="R92" s="12">
        <v>11</v>
      </c>
      <c r="S92" s="12">
        <v>0</v>
      </c>
      <c r="T92" s="12">
        <v>6</v>
      </c>
      <c r="U92" s="12">
        <v>13</v>
      </c>
      <c r="V92" s="12">
        <v>32</v>
      </c>
      <c r="W92" s="12">
        <v>7</v>
      </c>
      <c r="X92" s="12">
        <v>21</v>
      </c>
      <c r="Y92" s="12">
        <v>14</v>
      </c>
      <c r="Z92" s="12">
        <v>5</v>
      </c>
      <c r="AA92" s="12">
        <v>31</v>
      </c>
      <c r="AB92" s="12">
        <v>3</v>
      </c>
      <c r="AC92" s="12">
        <v>25</v>
      </c>
      <c r="AD92" s="12">
        <v>9</v>
      </c>
      <c r="AE92" s="12">
        <v>33</v>
      </c>
      <c r="AF92" s="12">
        <v>22</v>
      </c>
      <c r="AG92" s="12">
        <v>19</v>
      </c>
      <c r="AH92" s="12">
        <v>4</v>
      </c>
      <c r="AI92" s="12">
        <v>13</v>
      </c>
      <c r="AJ92" s="12">
        <v>21</v>
      </c>
      <c r="AK92" s="12">
        <v>2</v>
      </c>
      <c r="AL92" s="12">
        <v>6</v>
      </c>
      <c r="AM92" s="12">
        <v>10</v>
      </c>
      <c r="AN92" s="12">
        <v>19</v>
      </c>
      <c r="AO92" s="12">
        <v>3</v>
      </c>
      <c r="AP92" s="12">
        <v>9</v>
      </c>
      <c r="AQ92" s="12">
        <v>24</v>
      </c>
      <c r="AR92" s="12">
        <v>14</v>
      </c>
      <c r="AS92" s="12">
        <v>14</v>
      </c>
      <c r="AT92" s="12">
        <v>7</v>
      </c>
      <c r="AU92" s="12">
        <v>9</v>
      </c>
      <c r="AV92" s="12">
        <v>13</v>
      </c>
      <c r="AW92" s="12">
        <v>16</v>
      </c>
      <c r="AX92" s="12">
        <v>11</v>
      </c>
    </row>
    <row r="93" spans="1:50" x14ac:dyDescent="0.25">
      <c r="A93" s="5" t="s">
        <v>263</v>
      </c>
      <c r="B93" s="1">
        <f t="shared" si="1"/>
        <v>2.9166666666666625E-2</v>
      </c>
      <c r="C93" s="12">
        <v>36</v>
      </c>
      <c r="D93" s="12">
        <v>5</v>
      </c>
      <c r="E93" s="12">
        <v>7</v>
      </c>
      <c r="F93" s="12">
        <v>4</v>
      </c>
      <c r="G93" s="12">
        <v>4</v>
      </c>
      <c r="H93" s="12">
        <v>10</v>
      </c>
      <c r="I93" s="12">
        <v>4</v>
      </c>
      <c r="J93" s="12">
        <v>8</v>
      </c>
      <c r="K93" s="12">
        <v>4</v>
      </c>
      <c r="L93" s="12">
        <v>0</v>
      </c>
      <c r="M93" s="12">
        <v>4</v>
      </c>
      <c r="N93" s="12">
        <v>31</v>
      </c>
      <c r="O93" s="12">
        <v>11</v>
      </c>
      <c r="P93" s="12">
        <v>17</v>
      </c>
      <c r="Q93" s="12">
        <v>16</v>
      </c>
      <c r="R93" s="12">
        <v>11</v>
      </c>
      <c r="S93" s="12">
        <v>0</v>
      </c>
      <c r="T93" s="12">
        <v>14</v>
      </c>
      <c r="U93" s="12">
        <v>13</v>
      </c>
      <c r="V93" s="12">
        <v>24</v>
      </c>
      <c r="W93" s="12">
        <v>7</v>
      </c>
      <c r="X93" s="12">
        <v>21</v>
      </c>
      <c r="Y93" s="12">
        <v>14</v>
      </c>
      <c r="Z93" s="12">
        <v>5</v>
      </c>
      <c r="AA93" s="12">
        <v>31</v>
      </c>
      <c r="AB93" s="12">
        <v>3</v>
      </c>
      <c r="AC93" s="12">
        <v>25</v>
      </c>
      <c r="AD93" s="12">
        <v>9</v>
      </c>
      <c r="AE93" s="12">
        <v>33</v>
      </c>
      <c r="AF93" s="12">
        <v>22</v>
      </c>
      <c r="AG93" s="12">
        <v>19</v>
      </c>
      <c r="AH93" s="12">
        <v>4</v>
      </c>
      <c r="AI93" s="12">
        <v>13</v>
      </c>
      <c r="AJ93" s="12">
        <v>21</v>
      </c>
      <c r="AK93" s="12">
        <v>2</v>
      </c>
      <c r="AL93" s="12">
        <v>6</v>
      </c>
      <c r="AM93" s="12">
        <v>10</v>
      </c>
      <c r="AN93" s="12">
        <v>19</v>
      </c>
      <c r="AO93" s="12">
        <v>3</v>
      </c>
      <c r="AP93" s="12">
        <v>9</v>
      </c>
      <c r="AQ93" s="12">
        <v>24</v>
      </c>
      <c r="AR93" s="12">
        <v>14</v>
      </c>
      <c r="AS93" s="12">
        <v>14</v>
      </c>
      <c r="AT93" s="12">
        <v>7</v>
      </c>
      <c r="AU93" s="12">
        <v>9</v>
      </c>
      <c r="AV93" s="12">
        <v>13</v>
      </c>
      <c r="AW93" s="12">
        <v>16</v>
      </c>
      <c r="AX93" s="12">
        <v>11</v>
      </c>
    </row>
    <row r="94" spans="1:50" x14ac:dyDescent="0.25">
      <c r="A94" s="5" t="s">
        <v>263</v>
      </c>
      <c r="B94" s="1">
        <f t="shared" si="1"/>
        <v>2.9513888888888846E-2</v>
      </c>
      <c r="C94" s="12">
        <v>36</v>
      </c>
      <c r="D94" s="12">
        <v>5</v>
      </c>
      <c r="E94" s="12">
        <v>7</v>
      </c>
      <c r="F94" s="12">
        <v>4</v>
      </c>
      <c r="G94" s="12">
        <v>4</v>
      </c>
      <c r="H94" s="12">
        <v>10</v>
      </c>
      <c r="I94" s="12">
        <v>4</v>
      </c>
      <c r="J94" s="12">
        <v>8</v>
      </c>
      <c r="K94" s="12">
        <v>4</v>
      </c>
      <c r="L94" s="12">
        <v>0</v>
      </c>
      <c r="M94" s="12">
        <v>4</v>
      </c>
      <c r="N94" s="12">
        <v>31</v>
      </c>
      <c r="O94" s="12">
        <v>11</v>
      </c>
      <c r="P94" s="12">
        <v>17</v>
      </c>
      <c r="Q94" s="12">
        <v>16</v>
      </c>
      <c r="R94" s="12">
        <v>11</v>
      </c>
      <c r="S94" s="12">
        <v>0</v>
      </c>
      <c r="T94" s="12">
        <v>14</v>
      </c>
      <c r="U94" s="12">
        <v>13</v>
      </c>
      <c r="V94" s="12">
        <v>24</v>
      </c>
      <c r="W94" s="12">
        <v>7</v>
      </c>
      <c r="X94" s="12">
        <v>21</v>
      </c>
      <c r="Y94" s="12">
        <v>14</v>
      </c>
      <c r="Z94" s="12">
        <v>5</v>
      </c>
      <c r="AA94" s="12">
        <v>31</v>
      </c>
      <c r="AB94" s="12">
        <v>3</v>
      </c>
      <c r="AC94" s="12">
        <v>25</v>
      </c>
      <c r="AD94" s="12">
        <v>9</v>
      </c>
      <c r="AE94" s="12">
        <v>33</v>
      </c>
      <c r="AF94" s="12">
        <v>22</v>
      </c>
      <c r="AG94" s="12">
        <v>19</v>
      </c>
      <c r="AH94" s="12">
        <v>4</v>
      </c>
      <c r="AI94" s="12">
        <v>13</v>
      </c>
      <c r="AJ94" s="12">
        <v>21</v>
      </c>
      <c r="AK94" s="12">
        <v>2</v>
      </c>
      <c r="AL94" s="12">
        <v>3</v>
      </c>
      <c r="AM94" s="12">
        <v>10</v>
      </c>
      <c r="AN94" s="12">
        <v>19</v>
      </c>
      <c r="AO94" s="12">
        <v>3</v>
      </c>
      <c r="AP94" s="12">
        <v>9</v>
      </c>
      <c r="AQ94" s="12">
        <v>24</v>
      </c>
      <c r="AR94" s="12">
        <v>14</v>
      </c>
      <c r="AS94" s="12">
        <v>14</v>
      </c>
      <c r="AT94" s="12">
        <v>7</v>
      </c>
      <c r="AU94" s="12">
        <v>9</v>
      </c>
      <c r="AV94" s="12">
        <v>13</v>
      </c>
      <c r="AW94" s="12">
        <v>16</v>
      </c>
      <c r="AX94" s="12">
        <v>11</v>
      </c>
    </row>
    <row r="95" spans="1:50" x14ac:dyDescent="0.25">
      <c r="A95" s="5" t="s">
        <v>263</v>
      </c>
      <c r="B95" s="1">
        <f t="shared" si="1"/>
        <v>2.9861111111111067E-2</v>
      </c>
      <c r="C95" s="12">
        <v>36</v>
      </c>
      <c r="D95" s="12">
        <v>5</v>
      </c>
      <c r="E95" s="12">
        <v>7</v>
      </c>
      <c r="F95" s="12">
        <v>4</v>
      </c>
      <c r="G95" s="12">
        <v>1</v>
      </c>
      <c r="H95" s="12">
        <v>13</v>
      </c>
      <c r="I95" s="12">
        <v>4</v>
      </c>
      <c r="J95" s="12">
        <v>8</v>
      </c>
      <c r="K95" s="12">
        <v>4</v>
      </c>
      <c r="L95" s="12">
        <v>0</v>
      </c>
      <c r="M95" s="12">
        <v>4</v>
      </c>
      <c r="N95" s="12">
        <v>25</v>
      </c>
      <c r="O95" s="12">
        <v>11</v>
      </c>
      <c r="P95" s="12">
        <v>17</v>
      </c>
      <c r="Q95" s="12">
        <v>16</v>
      </c>
      <c r="R95" s="12">
        <v>11</v>
      </c>
      <c r="S95" s="12">
        <v>0</v>
      </c>
      <c r="T95" s="12">
        <v>14</v>
      </c>
      <c r="U95" s="12">
        <v>13</v>
      </c>
      <c r="V95" s="12">
        <v>24</v>
      </c>
      <c r="W95" s="12">
        <v>7</v>
      </c>
      <c r="X95" s="12">
        <v>21</v>
      </c>
      <c r="Y95" s="12">
        <v>14</v>
      </c>
      <c r="Z95" s="12">
        <v>5</v>
      </c>
      <c r="AA95" s="12">
        <v>31</v>
      </c>
      <c r="AB95" s="12">
        <v>3</v>
      </c>
      <c r="AC95" s="12">
        <v>25</v>
      </c>
      <c r="AD95" s="12">
        <v>9</v>
      </c>
      <c r="AE95" s="12">
        <v>33</v>
      </c>
      <c r="AF95" s="12">
        <v>22</v>
      </c>
      <c r="AG95" s="12">
        <v>19</v>
      </c>
      <c r="AH95" s="12">
        <v>4</v>
      </c>
      <c r="AI95" s="12">
        <v>13</v>
      </c>
      <c r="AJ95" s="12">
        <v>21</v>
      </c>
      <c r="AK95" s="12">
        <v>2</v>
      </c>
      <c r="AL95" s="12">
        <v>3</v>
      </c>
      <c r="AM95" s="12">
        <v>10</v>
      </c>
      <c r="AN95" s="12">
        <v>19</v>
      </c>
      <c r="AO95" s="12">
        <v>3</v>
      </c>
      <c r="AP95" s="12">
        <v>9</v>
      </c>
      <c r="AQ95" s="12">
        <v>24</v>
      </c>
      <c r="AR95" s="12">
        <v>14</v>
      </c>
      <c r="AS95" s="12">
        <v>14</v>
      </c>
      <c r="AT95" s="12">
        <v>7</v>
      </c>
      <c r="AU95" s="12">
        <v>9</v>
      </c>
      <c r="AV95" s="12">
        <v>13</v>
      </c>
      <c r="AW95" s="12">
        <v>16</v>
      </c>
      <c r="AX95" s="12">
        <v>11</v>
      </c>
    </row>
    <row r="96" spans="1:50" x14ac:dyDescent="0.25">
      <c r="A96" s="5" t="s">
        <v>263</v>
      </c>
      <c r="B96" s="1">
        <f t="shared" si="1"/>
        <v>3.0208333333333288E-2</v>
      </c>
      <c r="C96" s="12">
        <v>36</v>
      </c>
      <c r="D96" s="12">
        <v>5</v>
      </c>
      <c r="E96" s="12">
        <v>7</v>
      </c>
      <c r="F96" s="12">
        <v>4</v>
      </c>
      <c r="G96" s="12">
        <v>1</v>
      </c>
      <c r="H96" s="12">
        <v>13</v>
      </c>
      <c r="I96" s="12">
        <v>4</v>
      </c>
      <c r="J96" s="12">
        <v>8</v>
      </c>
      <c r="K96" s="12">
        <v>4</v>
      </c>
      <c r="L96" s="12">
        <v>0</v>
      </c>
      <c r="M96" s="12">
        <v>4</v>
      </c>
      <c r="N96" s="12">
        <v>25</v>
      </c>
      <c r="O96" s="12">
        <v>11</v>
      </c>
      <c r="P96" s="12">
        <v>17</v>
      </c>
      <c r="Q96" s="12">
        <v>16</v>
      </c>
      <c r="R96" s="12">
        <v>11</v>
      </c>
      <c r="S96" s="12">
        <v>0</v>
      </c>
      <c r="T96" s="12">
        <v>14</v>
      </c>
      <c r="U96" s="12">
        <v>13</v>
      </c>
      <c r="V96" s="12">
        <v>24</v>
      </c>
      <c r="W96" s="12">
        <v>7</v>
      </c>
      <c r="X96" s="12">
        <v>21</v>
      </c>
      <c r="Y96" s="12">
        <v>21</v>
      </c>
      <c r="Z96" s="12">
        <v>5</v>
      </c>
      <c r="AA96" s="12">
        <v>31</v>
      </c>
      <c r="AB96" s="12">
        <v>3</v>
      </c>
      <c r="AC96" s="12">
        <v>25</v>
      </c>
      <c r="AD96" s="12">
        <v>9</v>
      </c>
      <c r="AE96" s="12">
        <v>33</v>
      </c>
      <c r="AF96" s="12">
        <v>22</v>
      </c>
      <c r="AG96" s="12">
        <v>19</v>
      </c>
      <c r="AH96" s="12">
        <v>4</v>
      </c>
      <c r="AI96" s="12">
        <v>13</v>
      </c>
      <c r="AJ96" s="12">
        <v>21</v>
      </c>
      <c r="AK96" s="12">
        <v>2</v>
      </c>
      <c r="AL96" s="12">
        <v>3</v>
      </c>
      <c r="AM96" s="12">
        <v>10</v>
      </c>
      <c r="AN96" s="12">
        <v>19</v>
      </c>
      <c r="AO96" s="12">
        <v>3</v>
      </c>
      <c r="AP96" s="12">
        <v>9</v>
      </c>
      <c r="AQ96" s="12">
        <v>24</v>
      </c>
      <c r="AR96" s="12">
        <v>14</v>
      </c>
      <c r="AS96" s="12">
        <v>14</v>
      </c>
      <c r="AT96" s="12">
        <v>7</v>
      </c>
      <c r="AU96" s="12">
        <v>16</v>
      </c>
      <c r="AV96" s="12">
        <v>13</v>
      </c>
      <c r="AW96" s="12">
        <v>16</v>
      </c>
      <c r="AX96" s="12">
        <v>18</v>
      </c>
    </row>
    <row r="97" spans="1:50" x14ac:dyDescent="0.25">
      <c r="A97" s="5" t="s">
        <v>263</v>
      </c>
      <c r="B97" s="1">
        <f t="shared" si="1"/>
        <v>3.0555555555555509E-2</v>
      </c>
      <c r="C97" s="12">
        <v>36</v>
      </c>
      <c r="D97" s="12">
        <v>5</v>
      </c>
      <c r="E97" s="12">
        <v>7</v>
      </c>
      <c r="F97" s="12">
        <v>4</v>
      </c>
      <c r="G97" s="12">
        <v>1</v>
      </c>
      <c r="H97" s="12">
        <v>13</v>
      </c>
      <c r="I97" s="12">
        <v>4</v>
      </c>
      <c r="J97" s="12">
        <v>5</v>
      </c>
      <c r="K97" s="12">
        <v>4</v>
      </c>
      <c r="L97" s="12">
        <v>0</v>
      </c>
      <c r="M97" s="12">
        <v>4</v>
      </c>
      <c r="N97" s="12">
        <v>25</v>
      </c>
      <c r="O97" s="12">
        <v>14</v>
      </c>
      <c r="P97" s="12">
        <v>17</v>
      </c>
      <c r="Q97" s="12">
        <v>16</v>
      </c>
      <c r="R97" s="12">
        <v>11</v>
      </c>
      <c r="S97" s="12">
        <v>7</v>
      </c>
      <c r="T97" s="12">
        <v>14</v>
      </c>
      <c r="U97" s="12">
        <v>13</v>
      </c>
      <c r="V97" s="12">
        <v>24</v>
      </c>
      <c r="W97" s="12">
        <v>7</v>
      </c>
      <c r="X97" s="12">
        <v>21</v>
      </c>
      <c r="Y97" s="12">
        <v>21</v>
      </c>
      <c r="Z97" s="12">
        <v>5</v>
      </c>
      <c r="AA97" s="12">
        <v>31</v>
      </c>
      <c r="AB97" s="12">
        <v>0</v>
      </c>
      <c r="AC97" s="12">
        <v>25</v>
      </c>
      <c r="AD97" s="12">
        <v>9</v>
      </c>
      <c r="AE97" s="12">
        <v>33</v>
      </c>
      <c r="AF97" s="12">
        <v>22</v>
      </c>
      <c r="AG97" s="12">
        <v>19</v>
      </c>
      <c r="AH97" s="12">
        <v>4</v>
      </c>
      <c r="AI97" s="12">
        <v>13</v>
      </c>
      <c r="AJ97" s="12">
        <v>21</v>
      </c>
      <c r="AK97" s="12">
        <v>2</v>
      </c>
      <c r="AL97" s="12">
        <v>3</v>
      </c>
      <c r="AM97" s="12">
        <v>10</v>
      </c>
      <c r="AN97" s="12">
        <v>12</v>
      </c>
      <c r="AO97" s="12">
        <v>3</v>
      </c>
      <c r="AP97" s="12">
        <v>9</v>
      </c>
      <c r="AQ97" s="12">
        <v>24</v>
      </c>
      <c r="AR97" s="12">
        <v>14</v>
      </c>
      <c r="AS97" s="12">
        <v>14</v>
      </c>
      <c r="AT97" s="12">
        <v>7</v>
      </c>
      <c r="AU97" s="12">
        <v>16</v>
      </c>
      <c r="AV97" s="12">
        <v>13</v>
      </c>
      <c r="AW97" s="12">
        <v>16</v>
      </c>
      <c r="AX97" s="12">
        <v>18</v>
      </c>
    </row>
    <row r="98" spans="1:50" x14ac:dyDescent="0.25">
      <c r="A98" s="5" t="s">
        <v>263</v>
      </c>
      <c r="B98" s="1">
        <f t="shared" si="1"/>
        <v>3.090277777777773E-2</v>
      </c>
      <c r="C98" s="12">
        <v>36</v>
      </c>
      <c r="D98" s="12">
        <v>5</v>
      </c>
      <c r="E98" s="12">
        <v>7</v>
      </c>
      <c r="F98" s="12">
        <v>4</v>
      </c>
      <c r="G98" s="12">
        <v>1</v>
      </c>
      <c r="H98" s="12">
        <v>13</v>
      </c>
      <c r="I98" s="12">
        <v>4</v>
      </c>
      <c r="J98" s="12">
        <v>5</v>
      </c>
      <c r="K98" s="12">
        <v>4</v>
      </c>
      <c r="L98" s="12">
        <v>0</v>
      </c>
      <c r="M98" s="12">
        <v>4</v>
      </c>
      <c r="N98" s="12">
        <v>25</v>
      </c>
      <c r="O98" s="12">
        <v>14</v>
      </c>
      <c r="P98" s="12">
        <v>17</v>
      </c>
      <c r="Q98" s="12">
        <v>16</v>
      </c>
      <c r="R98" s="12">
        <v>11</v>
      </c>
      <c r="S98" s="12">
        <v>7</v>
      </c>
      <c r="T98" s="12">
        <v>14</v>
      </c>
      <c r="U98" s="12">
        <v>13</v>
      </c>
      <c r="V98" s="12">
        <v>24</v>
      </c>
      <c r="W98" s="12">
        <v>7</v>
      </c>
      <c r="X98" s="12">
        <v>21</v>
      </c>
      <c r="Y98" s="12">
        <v>21</v>
      </c>
      <c r="Z98" s="12">
        <v>5</v>
      </c>
      <c r="AA98" s="12">
        <v>31</v>
      </c>
      <c r="AB98" s="12">
        <v>7</v>
      </c>
      <c r="AC98" s="12">
        <v>25</v>
      </c>
      <c r="AD98" s="12">
        <v>16</v>
      </c>
      <c r="AE98" s="12">
        <v>33</v>
      </c>
      <c r="AF98" s="12">
        <v>22</v>
      </c>
      <c r="AG98" s="12">
        <v>19</v>
      </c>
      <c r="AH98" s="12">
        <v>4</v>
      </c>
      <c r="AI98" s="12">
        <v>13</v>
      </c>
      <c r="AJ98" s="12">
        <v>21</v>
      </c>
      <c r="AK98" s="12">
        <v>2</v>
      </c>
      <c r="AL98" s="12">
        <v>3</v>
      </c>
      <c r="AM98" s="12">
        <v>10</v>
      </c>
      <c r="AN98" s="12">
        <v>12</v>
      </c>
      <c r="AO98" s="12">
        <v>3</v>
      </c>
      <c r="AP98" s="12">
        <v>9</v>
      </c>
      <c r="AQ98" s="12">
        <v>24</v>
      </c>
      <c r="AR98" s="12">
        <v>14</v>
      </c>
      <c r="AS98" s="12">
        <v>14</v>
      </c>
      <c r="AT98" s="12">
        <v>7</v>
      </c>
      <c r="AU98" s="12">
        <v>16</v>
      </c>
      <c r="AV98" s="12">
        <v>13</v>
      </c>
      <c r="AW98" s="12">
        <v>19</v>
      </c>
      <c r="AX98" s="12">
        <v>18</v>
      </c>
    </row>
    <row r="99" spans="1:50" x14ac:dyDescent="0.25">
      <c r="A99" s="5" t="s">
        <v>263</v>
      </c>
      <c r="B99" s="1">
        <f t="shared" si="1"/>
        <v>3.1249999999999951E-2</v>
      </c>
      <c r="C99" s="12">
        <v>28</v>
      </c>
      <c r="D99" s="12">
        <v>5</v>
      </c>
      <c r="E99" s="12">
        <v>7</v>
      </c>
      <c r="F99" s="12">
        <v>4</v>
      </c>
      <c r="G99" s="12">
        <v>1</v>
      </c>
      <c r="H99" s="12">
        <v>13</v>
      </c>
      <c r="I99" s="12">
        <v>4</v>
      </c>
      <c r="J99" s="12">
        <v>5</v>
      </c>
      <c r="K99" s="12">
        <v>4</v>
      </c>
      <c r="L99" s="12">
        <v>0</v>
      </c>
      <c r="M99" s="12">
        <v>4</v>
      </c>
      <c r="N99" s="12">
        <v>25</v>
      </c>
      <c r="O99" s="12">
        <v>14</v>
      </c>
      <c r="P99" s="12">
        <v>17</v>
      </c>
      <c r="Q99" s="12">
        <v>10</v>
      </c>
      <c r="R99" s="12">
        <v>11</v>
      </c>
      <c r="S99" s="12">
        <v>7</v>
      </c>
      <c r="T99" s="12">
        <v>14</v>
      </c>
      <c r="U99" s="12">
        <v>13</v>
      </c>
      <c r="V99" s="12">
        <v>24</v>
      </c>
      <c r="W99" s="12">
        <v>7</v>
      </c>
      <c r="X99" s="12">
        <v>14</v>
      </c>
      <c r="Y99" s="12">
        <v>21</v>
      </c>
      <c r="Z99" s="12">
        <v>5</v>
      </c>
      <c r="AA99" s="12">
        <v>31</v>
      </c>
      <c r="AB99" s="12">
        <v>7</v>
      </c>
      <c r="AC99" s="12">
        <v>25</v>
      </c>
      <c r="AD99" s="12">
        <v>16</v>
      </c>
      <c r="AE99" s="12">
        <v>33</v>
      </c>
      <c r="AF99" s="12">
        <v>22</v>
      </c>
      <c r="AG99" s="12">
        <v>26</v>
      </c>
      <c r="AH99" s="12">
        <v>4</v>
      </c>
      <c r="AI99" s="12">
        <v>13</v>
      </c>
      <c r="AJ99" s="12">
        <v>21</v>
      </c>
      <c r="AK99" s="12">
        <v>2</v>
      </c>
      <c r="AL99" s="12">
        <v>3</v>
      </c>
      <c r="AM99" s="12">
        <v>10</v>
      </c>
      <c r="AN99" s="12">
        <v>12</v>
      </c>
      <c r="AO99" s="12">
        <v>3</v>
      </c>
      <c r="AP99" s="12">
        <v>9</v>
      </c>
      <c r="AQ99" s="12">
        <v>24</v>
      </c>
      <c r="AR99" s="12">
        <v>14</v>
      </c>
      <c r="AS99" s="12">
        <v>14</v>
      </c>
      <c r="AT99" s="12">
        <v>7</v>
      </c>
      <c r="AU99" s="12">
        <v>16</v>
      </c>
      <c r="AV99" s="12">
        <v>13</v>
      </c>
      <c r="AW99" s="12">
        <v>19</v>
      </c>
      <c r="AX99" s="12">
        <v>18</v>
      </c>
    </row>
    <row r="100" spans="1:50" x14ac:dyDescent="0.25">
      <c r="A100" s="5" t="s">
        <v>264</v>
      </c>
      <c r="B100" s="1">
        <f t="shared" si="1"/>
        <v>3.1597222222222172E-2</v>
      </c>
      <c r="C100" s="12">
        <v>28</v>
      </c>
      <c r="D100" s="12">
        <v>5</v>
      </c>
      <c r="E100" s="12">
        <v>7</v>
      </c>
      <c r="F100" s="12">
        <v>4</v>
      </c>
      <c r="G100" s="12">
        <v>1</v>
      </c>
      <c r="H100" s="12">
        <v>13</v>
      </c>
      <c r="I100" s="12">
        <v>4</v>
      </c>
      <c r="J100" s="12">
        <v>5</v>
      </c>
      <c r="K100" s="12">
        <v>4</v>
      </c>
      <c r="L100" s="12">
        <v>0</v>
      </c>
      <c r="M100" s="12">
        <v>11</v>
      </c>
      <c r="N100" s="12">
        <v>25</v>
      </c>
      <c r="O100" s="12">
        <v>14</v>
      </c>
      <c r="P100" s="12">
        <v>17</v>
      </c>
      <c r="Q100" s="12">
        <v>10</v>
      </c>
      <c r="R100" s="12">
        <v>11</v>
      </c>
      <c r="S100" s="12">
        <v>7</v>
      </c>
      <c r="T100" s="12">
        <v>14</v>
      </c>
      <c r="U100" s="12">
        <v>13</v>
      </c>
      <c r="V100" s="12">
        <v>24</v>
      </c>
      <c r="W100" s="12">
        <v>7</v>
      </c>
      <c r="X100" s="12">
        <v>14</v>
      </c>
      <c r="Y100" s="12">
        <v>24</v>
      </c>
      <c r="Z100" s="12">
        <v>2</v>
      </c>
      <c r="AA100" s="12">
        <v>38</v>
      </c>
      <c r="AB100" s="12">
        <v>7</v>
      </c>
      <c r="AC100" s="12">
        <v>25</v>
      </c>
      <c r="AD100" s="12">
        <v>16</v>
      </c>
      <c r="AE100" s="12">
        <v>41</v>
      </c>
      <c r="AF100" s="12">
        <v>22</v>
      </c>
      <c r="AG100" s="12">
        <v>26</v>
      </c>
      <c r="AH100" s="12">
        <v>4</v>
      </c>
      <c r="AI100" s="12">
        <v>13</v>
      </c>
      <c r="AJ100" s="12">
        <v>21</v>
      </c>
      <c r="AK100" s="12">
        <v>2</v>
      </c>
      <c r="AL100" s="12">
        <v>3</v>
      </c>
      <c r="AM100" s="12">
        <v>10</v>
      </c>
      <c r="AN100" s="12">
        <v>12</v>
      </c>
      <c r="AO100" s="12">
        <v>3</v>
      </c>
      <c r="AP100" s="12">
        <v>9</v>
      </c>
      <c r="AQ100" s="12">
        <v>24</v>
      </c>
      <c r="AR100" s="12">
        <v>14</v>
      </c>
      <c r="AS100" s="12">
        <v>14</v>
      </c>
      <c r="AT100" s="12">
        <v>7</v>
      </c>
      <c r="AU100" s="12">
        <v>16</v>
      </c>
      <c r="AV100" s="12">
        <v>13</v>
      </c>
      <c r="AW100" s="12">
        <v>19</v>
      </c>
      <c r="AX100" s="12">
        <v>18</v>
      </c>
    </row>
    <row r="101" spans="1:50" x14ac:dyDescent="0.25">
      <c r="A101" s="5" t="s">
        <v>264</v>
      </c>
      <c r="B101" s="1">
        <f t="shared" si="1"/>
        <v>3.1944444444444393E-2</v>
      </c>
      <c r="C101" s="12">
        <v>28</v>
      </c>
      <c r="D101" s="12">
        <v>5</v>
      </c>
      <c r="E101" s="12">
        <v>7</v>
      </c>
      <c r="F101" s="12">
        <v>4</v>
      </c>
      <c r="G101" s="12">
        <v>1</v>
      </c>
      <c r="H101" s="12">
        <v>13</v>
      </c>
      <c r="I101" s="12">
        <v>4</v>
      </c>
      <c r="J101" s="12">
        <v>5</v>
      </c>
      <c r="K101" s="12">
        <v>4</v>
      </c>
      <c r="L101" s="12">
        <v>0</v>
      </c>
      <c r="M101" s="12">
        <v>11</v>
      </c>
      <c r="N101" s="12">
        <v>19</v>
      </c>
      <c r="O101" s="12">
        <v>14</v>
      </c>
      <c r="P101" s="12">
        <v>17</v>
      </c>
      <c r="Q101" s="12">
        <v>10</v>
      </c>
      <c r="R101" s="12">
        <v>11</v>
      </c>
      <c r="S101" s="12">
        <v>7</v>
      </c>
      <c r="T101" s="12">
        <v>14</v>
      </c>
      <c r="U101" s="12">
        <v>13</v>
      </c>
      <c r="V101" s="12">
        <v>31</v>
      </c>
      <c r="W101" s="12">
        <v>7</v>
      </c>
      <c r="X101" s="12">
        <v>14</v>
      </c>
      <c r="Y101" s="12">
        <v>24</v>
      </c>
      <c r="Z101" s="12">
        <v>2</v>
      </c>
      <c r="AA101" s="12">
        <v>38</v>
      </c>
      <c r="AB101" s="12">
        <v>0</v>
      </c>
      <c r="AC101" s="12">
        <v>25</v>
      </c>
      <c r="AD101" s="12">
        <v>16</v>
      </c>
      <c r="AE101" s="12">
        <v>41</v>
      </c>
      <c r="AF101" s="12">
        <v>22</v>
      </c>
      <c r="AG101" s="12">
        <v>26</v>
      </c>
      <c r="AH101" s="12">
        <v>4</v>
      </c>
      <c r="AI101" s="12">
        <v>13</v>
      </c>
      <c r="AJ101" s="12">
        <v>14</v>
      </c>
      <c r="AK101" s="12">
        <v>2</v>
      </c>
      <c r="AL101" s="12">
        <v>3</v>
      </c>
      <c r="AM101" s="12">
        <v>10</v>
      </c>
      <c r="AN101" s="12">
        <v>12</v>
      </c>
      <c r="AO101" s="12">
        <v>3</v>
      </c>
      <c r="AP101" s="12">
        <v>9</v>
      </c>
      <c r="AQ101" s="12">
        <v>24</v>
      </c>
      <c r="AR101" s="12">
        <v>14</v>
      </c>
      <c r="AS101" s="12">
        <v>14</v>
      </c>
      <c r="AT101" s="12">
        <v>7</v>
      </c>
      <c r="AU101" s="12">
        <v>16</v>
      </c>
      <c r="AV101" s="12">
        <v>13</v>
      </c>
      <c r="AW101" s="12">
        <v>19</v>
      </c>
      <c r="AX101" s="12">
        <v>18</v>
      </c>
    </row>
    <row r="102" spans="1:50" x14ac:dyDescent="0.25">
      <c r="A102" s="5" t="s">
        <v>264</v>
      </c>
      <c r="B102" s="1">
        <f t="shared" si="1"/>
        <v>3.2291666666666614E-2</v>
      </c>
      <c r="C102" s="12">
        <v>28</v>
      </c>
      <c r="D102" s="12">
        <v>5</v>
      </c>
      <c r="E102" s="12">
        <v>7</v>
      </c>
      <c r="F102" s="12">
        <v>4</v>
      </c>
      <c r="G102" s="12">
        <v>1</v>
      </c>
      <c r="H102" s="12">
        <v>13</v>
      </c>
      <c r="I102" s="12">
        <v>4</v>
      </c>
      <c r="J102" s="12">
        <v>5</v>
      </c>
      <c r="K102" s="12">
        <v>4</v>
      </c>
      <c r="L102" s="12">
        <v>7</v>
      </c>
      <c r="M102" s="12">
        <v>11</v>
      </c>
      <c r="N102" s="12">
        <v>19</v>
      </c>
      <c r="O102" s="12">
        <v>14</v>
      </c>
      <c r="P102" s="12">
        <v>17</v>
      </c>
      <c r="Q102" s="12">
        <v>10</v>
      </c>
      <c r="R102" s="12">
        <v>11</v>
      </c>
      <c r="S102" s="12">
        <v>0</v>
      </c>
      <c r="T102" s="12">
        <v>14</v>
      </c>
      <c r="U102" s="12">
        <v>13</v>
      </c>
      <c r="V102" s="12">
        <v>31</v>
      </c>
      <c r="W102" s="12">
        <v>7</v>
      </c>
      <c r="X102" s="12">
        <v>14</v>
      </c>
      <c r="Y102" s="12">
        <v>24</v>
      </c>
      <c r="Z102" s="12">
        <v>2</v>
      </c>
      <c r="AA102" s="12">
        <v>45</v>
      </c>
      <c r="AB102" s="12">
        <v>0</v>
      </c>
      <c r="AC102" s="12">
        <v>32</v>
      </c>
      <c r="AD102" s="12">
        <v>16</v>
      </c>
      <c r="AE102" s="12">
        <v>34</v>
      </c>
      <c r="AF102" s="12">
        <v>22</v>
      </c>
      <c r="AG102" s="12">
        <v>26</v>
      </c>
      <c r="AH102" s="12">
        <v>4</v>
      </c>
      <c r="AI102" s="12">
        <v>13</v>
      </c>
      <c r="AJ102" s="12">
        <v>14</v>
      </c>
      <c r="AK102" s="12">
        <v>2</v>
      </c>
      <c r="AL102" s="12">
        <v>3</v>
      </c>
      <c r="AM102" s="12">
        <v>10</v>
      </c>
      <c r="AN102" s="12">
        <v>12</v>
      </c>
      <c r="AO102" s="12">
        <v>3</v>
      </c>
      <c r="AP102" s="12">
        <v>9</v>
      </c>
      <c r="AQ102" s="12">
        <v>17</v>
      </c>
      <c r="AR102" s="12">
        <v>14</v>
      </c>
      <c r="AS102" s="12">
        <v>14</v>
      </c>
      <c r="AT102" s="12">
        <v>7</v>
      </c>
      <c r="AU102" s="12">
        <v>16</v>
      </c>
      <c r="AV102" s="12">
        <v>16</v>
      </c>
      <c r="AW102" s="12">
        <v>19</v>
      </c>
      <c r="AX102" s="12">
        <v>18</v>
      </c>
    </row>
    <row r="103" spans="1:50" x14ac:dyDescent="0.25">
      <c r="A103" s="5" t="s">
        <v>264</v>
      </c>
      <c r="B103" s="1">
        <f t="shared" si="1"/>
        <v>3.2638888888888835E-2</v>
      </c>
      <c r="C103" s="12">
        <v>28</v>
      </c>
      <c r="D103" s="12">
        <v>5</v>
      </c>
      <c r="E103" s="12">
        <v>7</v>
      </c>
      <c r="F103" s="12">
        <v>4</v>
      </c>
      <c r="G103" s="12">
        <v>1</v>
      </c>
      <c r="H103" s="12">
        <v>13</v>
      </c>
      <c r="I103" s="12">
        <v>4</v>
      </c>
      <c r="J103" s="12">
        <v>5</v>
      </c>
      <c r="K103" s="12">
        <v>4</v>
      </c>
      <c r="L103" s="12">
        <v>7</v>
      </c>
      <c r="M103" s="12">
        <v>11</v>
      </c>
      <c r="N103" s="12">
        <v>19</v>
      </c>
      <c r="O103" s="12">
        <v>14</v>
      </c>
      <c r="P103" s="12">
        <v>17</v>
      </c>
      <c r="Q103" s="12">
        <v>10</v>
      </c>
      <c r="R103" s="12">
        <v>11</v>
      </c>
      <c r="S103" s="12">
        <v>0</v>
      </c>
      <c r="T103" s="12">
        <v>14</v>
      </c>
      <c r="U103" s="12">
        <v>13</v>
      </c>
      <c r="V103" s="12">
        <v>31</v>
      </c>
      <c r="W103" s="12">
        <v>7</v>
      </c>
      <c r="X103" s="12">
        <v>14</v>
      </c>
      <c r="Y103" s="12">
        <v>24</v>
      </c>
      <c r="Z103" s="12">
        <v>2</v>
      </c>
      <c r="AA103" s="12">
        <v>45</v>
      </c>
      <c r="AB103" s="12">
        <v>0</v>
      </c>
      <c r="AC103" s="12">
        <v>32</v>
      </c>
      <c r="AD103" s="12">
        <v>16</v>
      </c>
      <c r="AE103" s="12">
        <v>34</v>
      </c>
      <c r="AF103" s="12">
        <v>22</v>
      </c>
      <c r="AG103" s="12">
        <v>26</v>
      </c>
      <c r="AH103" s="12">
        <v>4</v>
      </c>
      <c r="AI103" s="12">
        <v>13</v>
      </c>
      <c r="AJ103" s="12">
        <v>14</v>
      </c>
      <c r="AK103" s="12">
        <v>2</v>
      </c>
      <c r="AL103" s="12">
        <v>3</v>
      </c>
      <c r="AM103" s="12">
        <v>10</v>
      </c>
      <c r="AN103" s="12">
        <v>12</v>
      </c>
      <c r="AO103" s="12">
        <v>3</v>
      </c>
      <c r="AP103" s="12">
        <v>9</v>
      </c>
      <c r="AQ103" s="12">
        <v>17</v>
      </c>
      <c r="AR103" s="12">
        <v>14</v>
      </c>
      <c r="AS103" s="12">
        <v>14</v>
      </c>
      <c r="AT103" s="12">
        <v>7</v>
      </c>
      <c r="AU103" s="12">
        <v>16</v>
      </c>
      <c r="AV103" s="12">
        <v>16</v>
      </c>
      <c r="AW103" s="12">
        <v>19</v>
      </c>
      <c r="AX103" s="12">
        <v>18</v>
      </c>
    </row>
    <row r="104" spans="1:50" x14ac:dyDescent="0.25">
      <c r="A104" s="5" t="s">
        <v>264</v>
      </c>
      <c r="B104" s="1">
        <f t="shared" si="1"/>
        <v>3.2986111111111056E-2</v>
      </c>
      <c r="C104" s="12">
        <v>28</v>
      </c>
      <c r="D104" s="12">
        <v>8</v>
      </c>
      <c r="E104" s="12">
        <v>7</v>
      </c>
      <c r="F104" s="12">
        <v>4</v>
      </c>
      <c r="G104" s="12">
        <v>1</v>
      </c>
      <c r="H104" s="12">
        <v>13</v>
      </c>
      <c r="I104" s="12">
        <v>4</v>
      </c>
      <c r="J104" s="12">
        <v>5</v>
      </c>
      <c r="K104" s="12">
        <v>4</v>
      </c>
      <c r="L104" s="12">
        <v>7</v>
      </c>
      <c r="M104" s="12">
        <v>5</v>
      </c>
      <c r="N104" s="12">
        <v>19</v>
      </c>
      <c r="O104" s="12">
        <v>14</v>
      </c>
      <c r="P104" s="12">
        <v>17</v>
      </c>
      <c r="Q104" s="12">
        <v>10</v>
      </c>
      <c r="R104" s="12">
        <v>11</v>
      </c>
      <c r="S104" s="12">
        <v>0</v>
      </c>
      <c r="T104" s="12">
        <v>14</v>
      </c>
      <c r="U104" s="12">
        <v>13</v>
      </c>
      <c r="V104" s="12">
        <v>31</v>
      </c>
      <c r="W104" s="12">
        <v>7</v>
      </c>
      <c r="X104" s="12">
        <v>14</v>
      </c>
      <c r="Y104" s="12">
        <v>24</v>
      </c>
      <c r="Z104" s="12">
        <v>2</v>
      </c>
      <c r="AA104" s="12">
        <v>45</v>
      </c>
      <c r="AB104" s="12">
        <v>0</v>
      </c>
      <c r="AC104" s="12">
        <v>32</v>
      </c>
      <c r="AD104" s="12">
        <v>16</v>
      </c>
      <c r="AE104" s="12">
        <v>34</v>
      </c>
      <c r="AF104" s="12">
        <v>22</v>
      </c>
      <c r="AG104" s="12">
        <v>26</v>
      </c>
      <c r="AH104" s="12">
        <v>4</v>
      </c>
      <c r="AI104" s="12">
        <v>13</v>
      </c>
      <c r="AJ104" s="12">
        <v>14</v>
      </c>
      <c r="AK104" s="12">
        <v>2</v>
      </c>
      <c r="AL104" s="12">
        <v>3</v>
      </c>
      <c r="AM104" s="12">
        <v>10</v>
      </c>
      <c r="AN104" s="12">
        <v>12</v>
      </c>
      <c r="AO104" s="12">
        <v>3</v>
      </c>
      <c r="AP104" s="12">
        <v>9</v>
      </c>
      <c r="AQ104" s="12">
        <v>17</v>
      </c>
      <c r="AR104" s="12">
        <v>14</v>
      </c>
      <c r="AS104" s="12">
        <v>14</v>
      </c>
      <c r="AT104" s="12">
        <v>7</v>
      </c>
      <c r="AU104" s="12">
        <v>16</v>
      </c>
      <c r="AV104" s="12">
        <v>16</v>
      </c>
      <c r="AW104" s="12">
        <v>19</v>
      </c>
      <c r="AX104" s="12">
        <v>18</v>
      </c>
    </row>
    <row r="105" spans="1:50" x14ac:dyDescent="0.25">
      <c r="A105" s="5" t="s">
        <v>264</v>
      </c>
      <c r="B105" s="1">
        <f t="shared" si="1"/>
        <v>3.3333333333333277E-2</v>
      </c>
      <c r="C105" s="12">
        <v>28</v>
      </c>
      <c r="D105" s="12">
        <v>8</v>
      </c>
      <c r="E105" s="12">
        <v>7</v>
      </c>
      <c r="F105" s="12">
        <v>11</v>
      </c>
      <c r="G105" s="12">
        <v>1</v>
      </c>
      <c r="H105" s="12">
        <v>13</v>
      </c>
      <c r="I105" s="12">
        <v>4</v>
      </c>
      <c r="J105" s="12">
        <v>5</v>
      </c>
      <c r="K105" s="12">
        <v>4</v>
      </c>
      <c r="L105" s="12">
        <v>7</v>
      </c>
      <c r="M105" s="12">
        <v>5</v>
      </c>
      <c r="N105" s="12">
        <v>19</v>
      </c>
      <c r="O105" s="12">
        <v>14</v>
      </c>
      <c r="P105" s="12">
        <v>17</v>
      </c>
      <c r="Q105" s="12">
        <v>10</v>
      </c>
      <c r="R105" s="12">
        <v>11</v>
      </c>
      <c r="S105" s="12">
        <v>0</v>
      </c>
      <c r="T105" s="12">
        <v>14</v>
      </c>
      <c r="U105" s="12">
        <v>13</v>
      </c>
      <c r="V105" s="12">
        <v>31</v>
      </c>
      <c r="W105" s="12">
        <v>7</v>
      </c>
      <c r="X105" s="12">
        <v>14</v>
      </c>
      <c r="Y105" s="12">
        <v>27</v>
      </c>
      <c r="Z105" s="12">
        <v>2</v>
      </c>
      <c r="AA105" s="12">
        <v>45</v>
      </c>
      <c r="AB105" s="12">
        <v>0</v>
      </c>
      <c r="AC105" s="12">
        <v>32</v>
      </c>
      <c r="AD105" s="12">
        <v>16</v>
      </c>
      <c r="AE105" s="12">
        <v>34</v>
      </c>
      <c r="AF105" s="12">
        <v>22</v>
      </c>
      <c r="AG105" s="12">
        <v>26</v>
      </c>
      <c r="AH105" s="12">
        <v>4</v>
      </c>
      <c r="AI105" s="12">
        <v>13</v>
      </c>
      <c r="AJ105" s="12">
        <v>14</v>
      </c>
      <c r="AK105" s="12">
        <v>5</v>
      </c>
      <c r="AL105" s="12">
        <v>3</v>
      </c>
      <c r="AM105" s="12">
        <v>10</v>
      </c>
      <c r="AN105" s="12">
        <v>12</v>
      </c>
      <c r="AO105" s="12">
        <v>3</v>
      </c>
      <c r="AP105" s="12">
        <v>9</v>
      </c>
      <c r="AQ105" s="12">
        <v>17</v>
      </c>
      <c r="AR105" s="12">
        <v>14</v>
      </c>
      <c r="AS105" s="12">
        <v>21</v>
      </c>
      <c r="AT105" s="12">
        <v>7</v>
      </c>
      <c r="AU105" s="12">
        <v>16</v>
      </c>
      <c r="AV105" s="12">
        <v>16</v>
      </c>
      <c r="AW105" s="12">
        <v>19</v>
      </c>
      <c r="AX105" s="12">
        <v>18</v>
      </c>
    </row>
    <row r="106" spans="1:50" x14ac:dyDescent="0.25">
      <c r="A106" s="5" t="s">
        <v>264</v>
      </c>
      <c r="B106" s="1">
        <f t="shared" si="1"/>
        <v>3.3680555555555498E-2</v>
      </c>
      <c r="C106" s="12">
        <v>35</v>
      </c>
      <c r="D106" s="12">
        <v>8</v>
      </c>
      <c r="E106" s="12">
        <v>7</v>
      </c>
      <c r="F106" s="12">
        <v>11</v>
      </c>
      <c r="G106" s="12">
        <v>1</v>
      </c>
      <c r="H106" s="12">
        <v>13</v>
      </c>
      <c r="I106" s="12">
        <v>4</v>
      </c>
      <c r="J106" s="12">
        <v>12</v>
      </c>
      <c r="K106" s="12">
        <v>4</v>
      </c>
      <c r="L106" s="12">
        <v>7</v>
      </c>
      <c r="M106" s="12">
        <v>5</v>
      </c>
      <c r="N106" s="12">
        <v>19</v>
      </c>
      <c r="O106" s="12">
        <v>14</v>
      </c>
      <c r="P106" s="12">
        <v>17</v>
      </c>
      <c r="Q106" s="12">
        <v>10</v>
      </c>
      <c r="R106" s="12">
        <v>11</v>
      </c>
      <c r="S106" s="12">
        <v>0</v>
      </c>
      <c r="T106" s="12">
        <v>14</v>
      </c>
      <c r="U106" s="12">
        <v>10</v>
      </c>
      <c r="V106" s="12">
        <v>31</v>
      </c>
      <c r="W106" s="12">
        <v>7</v>
      </c>
      <c r="X106" s="12">
        <v>14</v>
      </c>
      <c r="Y106" s="12">
        <v>27</v>
      </c>
      <c r="Z106" s="12">
        <v>2</v>
      </c>
      <c r="AA106" s="12">
        <v>45</v>
      </c>
      <c r="AB106" s="12">
        <v>0</v>
      </c>
      <c r="AC106" s="12">
        <v>32</v>
      </c>
      <c r="AD106" s="12">
        <v>23</v>
      </c>
      <c r="AE106" s="12">
        <v>34</v>
      </c>
      <c r="AF106" s="12">
        <v>22</v>
      </c>
      <c r="AG106" s="12">
        <v>26</v>
      </c>
      <c r="AH106" s="12">
        <v>4</v>
      </c>
      <c r="AI106" s="12">
        <v>13</v>
      </c>
      <c r="AJ106" s="12">
        <v>14</v>
      </c>
      <c r="AK106" s="12">
        <v>5</v>
      </c>
      <c r="AL106" s="12">
        <v>3</v>
      </c>
      <c r="AM106" s="12">
        <v>10</v>
      </c>
      <c r="AN106" s="12">
        <v>12</v>
      </c>
      <c r="AO106" s="12">
        <v>1</v>
      </c>
      <c r="AP106" s="12">
        <v>9</v>
      </c>
      <c r="AQ106" s="12">
        <v>17</v>
      </c>
      <c r="AR106" s="12">
        <v>14</v>
      </c>
      <c r="AS106" s="12">
        <v>21</v>
      </c>
      <c r="AT106" s="12">
        <v>7</v>
      </c>
      <c r="AU106" s="12">
        <v>16</v>
      </c>
      <c r="AV106" s="12">
        <v>16</v>
      </c>
      <c r="AW106" s="12">
        <v>26</v>
      </c>
      <c r="AX106" s="12">
        <v>18</v>
      </c>
    </row>
    <row r="107" spans="1:50" x14ac:dyDescent="0.25">
      <c r="A107" s="5" t="s">
        <v>264</v>
      </c>
      <c r="B107" s="1">
        <f t="shared" si="1"/>
        <v>3.4027777777777719E-2</v>
      </c>
      <c r="C107" s="12">
        <v>35</v>
      </c>
      <c r="D107" s="12">
        <v>8</v>
      </c>
      <c r="E107" s="12">
        <v>7</v>
      </c>
      <c r="F107" s="12">
        <v>11</v>
      </c>
      <c r="G107" s="12">
        <v>1</v>
      </c>
      <c r="H107" s="12">
        <v>13</v>
      </c>
      <c r="I107" s="12">
        <v>3</v>
      </c>
      <c r="J107" s="12">
        <v>12</v>
      </c>
      <c r="K107" s="12">
        <v>4</v>
      </c>
      <c r="L107" s="12">
        <v>7</v>
      </c>
      <c r="M107" s="12">
        <v>5</v>
      </c>
      <c r="N107" s="12">
        <v>19</v>
      </c>
      <c r="O107" s="12">
        <v>14</v>
      </c>
      <c r="P107" s="12">
        <v>17</v>
      </c>
      <c r="Q107" s="12">
        <v>10</v>
      </c>
      <c r="R107" s="12">
        <v>11</v>
      </c>
      <c r="S107" s="12">
        <v>0</v>
      </c>
      <c r="T107" s="12">
        <v>14</v>
      </c>
      <c r="U107" s="12">
        <v>10</v>
      </c>
      <c r="V107" s="12">
        <v>31</v>
      </c>
      <c r="W107" s="12">
        <v>7</v>
      </c>
      <c r="X107" s="12">
        <v>14</v>
      </c>
      <c r="Y107" s="12">
        <v>27</v>
      </c>
      <c r="Z107" s="12">
        <v>2</v>
      </c>
      <c r="AA107" s="12">
        <v>45</v>
      </c>
      <c r="AB107" s="12">
        <v>0</v>
      </c>
      <c r="AC107" s="12">
        <v>32</v>
      </c>
      <c r="AD107" s="12">
        <v>23</v>
      </c>
      <c r="AE107" s="12">
        <v>34</v>
      </c>
      <c r="AF107" s="12">
        <v>22</v>
      </c>
      <c r="AG107" s="12">
        <v>26</v>
      </c>
      <c r="AH107" s="12">
        <v>4</v>
      </c>
      <c r="AI107" s="12">
        <v>13</v>
      </c>
      <c r="AJ107" s="12">
        <v>14</v>
      </c>
      <c r="AK107" s="12">
        <v>5</v>
      </c>
      <c r="AL107" s="12">
        <v>3</v>
      </c>
      <c r="AM107" s="12">
        <v>10</v>
      </c>
      <c r="AN107" s="12">
        <v>12</v>
      </c>
      <c r="AO107" s="12">
        <v>1</v>
      </c>
      <c r="AP107" s="12">
        <v>3</v>
      </c>
      <c r="AQ107" s="12">
        <v>17</v>
      </c>
      <c r="AR107" s="12">
        <v>14</v>
      </c>
      <c r="AS107" s="12">
        <v>21</v>
      </c>
      <c r="AT107" s="12">
        <v>7</v>
      </c>
      <c r="AU107" s="12">
        <v>16</v>
      </c>
      <c r="AV107" s="12">
        <v>16</v>
      </c>
      <c r="AW107" s="12">
        <v>26</v>
      </c>
      <c r="AX107" s="12">
        <v>18</v>
      </c>
    </row>
    <row r="108" spans="1:50" x14ac:dyDescent="0.25">
      <c r="A108" s="5" t="s">
        <v>264</v>
      </c>
      <c r="B108" s="1">
        <f t="shared" si="1"/>
        <v>3.437499999999994E-2</v>
      </c>
      <c r="C108" s="12">
        <v>35</v>
      </c>
      <c r="D108" s="12">
        <v>8</v>
      </c>
      <c r="E108" s="12">
        <v>7</v>
      </c>
      <c r="F108" s="12">
        <v>11</v>
      </c>
      <c r="G108" s="12">
        <v>1</v>
      </c>
      <c r="H108" s="12">
        <v>13</v>
      </c>
      <c r="I108" s="12">
        <v>3</v>
      </c>
      <c r="J108" s="12">
        <v>12</v>
      </c>
      <c r="K108" s="12">
        <v>4</v>
      </c>
      <c r="L108" s="12">
        <v>7</v>
      </c>
      <c r="M108" s="12">
        <v>5</v>
      </c>
      <c r="N108" s="12">
        <v>19</v>
      </c>
      <c r="O108" s="12">
        <v>14</v>
      </c>
      <c r="P108" s="12">
        <v>17</v>
      </c>
      <c r="Q108" s="12">
        <v>10</v>
      </c>
      <c r="R108" s="12">
        <v>11</v>
      </c>
      <c r="S108" s="12">
        <v>0</v>
      </c>
      <c r="T108" s="12">
        <v>14</v>
      </c>
      <c r="U108" s="12">
        <v>10</v>
      </c>
      <c r="V108" s="12">
        <v>31</v>
      </c>
      <c r="W108" s="12">
        <v>7</v>
      </c>
      <c r="X108" s="12">
        <v>14</v>
      </c>
      <c r="Y108" s="12">
        <v>27</v>
      </c>
      <c r="Z108" s="12">
        <v>2</v>
      </c>
      <c r="AA108" s="12">
        <v>45</v>
      </c>
      <c r="AB108" s="12">
        <v>0</v>
      </c>
      <c r="AC108" s="12">
        <v>32</v>
      </c>
      <c r="AD108" s="12">
        <v>23</v>
      </c>
      <c r="AE108" s="12">
        <v>34</v>
      </c>
      <c r="AF108" s="12">
        <v>22</v>
      </c>
      <c r="AG108" s="12">
        <v>26</v>
      </c>
      <c r="AH108" s="12">
        <v>4</v>
      </c>
      <c r="AI108" s="12">
        <v>6</v>
      </c>
      <c r="AJ108" s="12">
        <v>14</v>
      </c>
      <c r="AK108" s="12">
        <v>5</v>
      </c>
      <c r="AL108" s="12">
        <v>3</v>
      </c>
      <c r="AM108" s="12">
        <v>10</v>
      </c>
      <c r="AN108" s="12">
        <v>12</v>
      </c>
      <c r="AO108" s="12">
        <v>1</v>
      </c>
      <c r="AP108" s="12">
        <v>3</v>
      </c>
      <c r="AQ108" s="12">
        <v>17</v>
      </c>
      <c r="AR108" s="12">
        <v>14</v>
      </c>
      <c r="AS108" s="12">
        <v>21</v>
      </c>
      <c r="AT108" s="12">
        <v>7</v>
      </c>
      <c r="AU108" s="12">
        <v>16</v>
      </c>
      <c r="AV108" s="12">
        <v>16</v>
      </c>
      <c r="AW108" s="12">
        <v>26</v>
      </c>
      <c r="AX108" s="12">
        <v>18</v>
      </c>
    </row>
    <row r="109" spans="1:50" x14ac:dyDescent="0.25">
      <c r="A109" s="5" t="s">
        <v>264</v>
      </c>
      <c r="B109" s="1">
        <f t="shared" si="1"/>
        <v>3.4722222222222161E-2</v>
      </c>
      <c r="C109" s="12">
        <v>35</v>
      </c>
      <c r="D109" s="12">
        <v>2</v>
      </c>
      <c r="E109" s="12">
        <v>7</v>
      </c>
      <c r="F109" s="12">
        <v>11</v>
      </c>
      <c r="G109" s="12">
        <v>1</v>
      </c>
      <c r="H109" s="12">
        <v>13</v>
      </c>
      <c r="I109" s="12">
        <v>3</v>
      </c>
      <c r="J109" s="12">
        <v>12</v>
      </c>
      <c r="K109" s="12">
        <v>4</v>
      </c>
      <c r="L109" s="12">
        <v>7</v>
      </c>
      <c r="M109" s="12">
        <v>5</v>
      </c>
      <c r="N109" s="12">
        <v>19</v>
      </c>
      <c r="O109" s="12">
        <v>14</v>
      </c>
      <c r="P109" s="12">
        <v>17</v>
      </c>
      <c r="Q109" s="12">
        <v>10</v>
      </c>
      <c r="R109" s="12">
        <v>11</v>
      </c>
      <c r="S109" s="12">
        <v>0</v>
      </c>
      <c r="T109" s="12">
        <v>14</v>
      </c>
      <c r="U109" s="12">
        <v>10</v>
      </c>
      <c r="V109" s="12">
        <v>31</v>
      </c>
      <c r="W109" s="12">
        <v>14</v>
      </c>
      <c r="X109" s="12">
        <v>21</v>
      </c>
      <c r="Y109" s="12">
        <v>27</v>
      </c>
      <c r="Z109" s="12">
        <v>2</v>
      </c>
      <c r="AA109" s="12">
        <v>45</v>
      </c>
      <c r="AB109" s="12">
        <v>0</v>
      </c>
      <c r="AC109" s="12">
        <v>32</v>
      </c>
      <c r="AD109" s="12">
        <v>23</v>
      </c>
      <c r="AE109" s="12">
        <v>34</v>
      </c>
      <c r="AF109" s="12">
        <v>22</v>
      </c>
      <c r="AG109" s="12">
        <v>26</v>
      </c>
      <c r="AH109" s="12">
        <v>3</v>
      </c>
      <c r="AI109" s="12">
        <v>6</v>
      </c>
      <c r="AJ109" s="12">
        <v>14</v>
      </c>
      <c r="AK109" s="12">
        <v>5</v>
      </c>
      <c r="AL109" s="12">
        <v>3</v>
      </c>
      <c r="AM109" s="12">
        <v>10</v>
      </c>
      <c r="AN109" s="12">
        <v>12</v>
      </c>
      <c r="AO109" s="12">
        <v>1</v>
      </c>
      <c r="AP109" s="12">
        <v>3</v>
      </c>
      <c r="AQ109" s="12">
        <v>17</v>
      </c>
      <c r="AR109" s="12">
        <v>14</v>
      </c>
      <c r="AS109" s="12">
        <v>21</v>
      </c>
      <c r="AT109" s="12">
        <v>7</v>
      </c>
      <c r="AU109" s="12">
        <v>16</v>
      </c>
      <c r="AV109" s="12">
        <v>16</v>
      </c>
      <c r="AW109" s="12">
        <v>26</v>
      </c>
      <c r="AX109" s="12">
        <v>18</v>
      </c>
    </row>
    <row r="110" spans="1:50" x14ac:dyDescent="0.25">
      <c r="A110" s="5" t="s">
        <v>264</v>
      </c>
      <c r="B110" s="1">
        <f t="shared" si="1"/>
        <v>3.5069444444444382E-2</v>
      </c>
      <c r="C110" s="12">
        <v>35</v>
      </c>
      <c r="D110" s="12">
        <v>2</v>
      </c>
      <c r="E110" s="12">
        <v>7</v>
      </c>
      <c r="F110" s="12">
        <v>11</v>
      </c>
      <c r="G110" s="12">
        <v>1</v>
      </c>
      <c r="H110" s="12">
        <v>13</v>
      </c>
      <c r="I110" s="12">
        <v>3</v>
      </c>
      <c r="J110" s="12">
        <v>12</v>
      </c>
      <c r="K110" s="12">
        <v>4</v>
      </c>
      <c r="L110" s="12">
        <v>7</v>
      </c>
      <c r="M110" s="12">
        <v>5</v>
      </c>
      <c r="N110" s="12">
        <v>19</v>
      </c>
      <c r="O110" s="12">
        <v>7</v>
      </c>
      <c r="P110" s="12">
        <v>17</v>
      </c>
      <c r="Q110" s="12">
        <v>10</v>
      </c>
      <c r="R110" s="12">
        <v>11</v>
      </c>
      <c r="S110" s="12">
        <v>0</v>
      </c>
      <c r="T110" s="12">
        <v>14</v>
      </c>
      <c r="U110" s="12">
        <v>10</v>
      </c>
      <c r="V110" s="12">
        <v>31</v>
      </c>
      <c r="W110" s="12">
        <v>14</v>
      </c>
      <c r="X110" s="12">
        <v>21</v>
      </c>
      <c r="Y110" s="12">
        <v>27</v>
      </c>
      <c r="Z110" s="12">
        <v>2</v>
      </c>
      <c r="AA110" s="12">
        <v>45</v>
      </c>
      <c r="AB110" s="12">
        <v>0</v>
      </c>
      <c r="AC110" s="12">
        <v>32</v>
      </c>
      <c r="AD110" s="12">
        <v>23</v>
      </c>
      <c r="AE110" s="12">
        <v>34</v>
      </c>
      <c r="AF110" s="12">
        <v>22</v>
      </c>
      <c r="AG110" s="12">
        <v>26</v>
      </c>
      <c r="AH110" s="12">
        <v>3</v>
      </c>
      <c r="AI110" s="12">
        <v>6</v>
      </c>
      <c r="AJ110" s="12">
        <v>14</v>
      </c>
      <c r="AK110" s="12">
        <v>5</v>
      </c>
      <c r="AL110" s="12">
        <v>3</v>
      </c>
      <c r="AM110" s="12">
        <v>10</v>
      </c>
      <c r="AN110" s="12">
        <v>12</v>
      </c>
      <c r="AO110" s="12">
        <v>1</v>
      </c>
      <c r="AP110" s="12">
        <v>3</v>
      </c>
      <c r="AQ110" s="12">
        <v>17</v>
      </c>
      <c r="AR110" s="12">
        <v>14</v>
      </c>
      <c r="AS110" s="12">
        <v>21</v>
      </c>
      <c r="AT110" s="12">
        <v>7</v>
      </c>
      <c r="AU110" s="12">
        <v>16</v>
      </c>
      <c r="AV110" s="12">
        <v>16</v>
      </c>
      <c r="AW110" s="12">
        <v>19</v>
      </c>
      <c r="AX110" s="12">
        <v>18</v>
      </c>
    </row>
    <row r="111" spans="1:50" x14ac:dyDescent="0.25">
      <c r="A111" s="5" t="s">
        <v>264</v>
      </c>
      <c r="B111" s="1">
        <f t="shared" si="1"/>
        <v>3.5416666666666603E-2</v>
      </c>
      <c r="C111" s="12">
        <v>35</v>
      </c>
      <c r="D111" s="12">
        <v>2</v>
      </c>
      <c r="E111" s="12">
        <v>7</v>
      </c>
      <c r="F111" s="12">
        <v>11</v>
      </c>
      <c r="G111" s="12">
        <v>1</v>
      </c>
      <c r="H111" s="12">
        <v>13</v>
      </c>
      <c r="I111" s="12">
        <v>3</v>
      </c>
      <c r="J111" s="12">
        <v>12</v>
      </c>
      <c r="K111" s="12">
        <v>11</v>
      </c>
      <c r="L111" s="12">
        <v>7</v>
      </c>
      <c r="M111" s="12">
        <v>5</v>
      </c>
      <c r="N111" s="12">
        <v>19</v>
      </c>
      <c r="O111" s="12">
        <v>7</v>
      </c>
      <c r="P111" s="12">
        <v>17</v>
      </c>
      <c r="Q111" s="12">
        <v>10</v>
      </c>
      <c r="R111" s="12">
        <v>11</v>
      </c>
      <c r="S111" s="12">
        <v>0</v>
      </c>
      <c r="T111" s="12">
        <v>14</v>
      </c>
      <c r="U111" s="12">
        <v>10</v>
      </c>
      <c r="V111" s="12">
        <v>31</v>
      </c>
      <c r="W111" s="12">
        <v>14</v>
      </c>
      <c r="X111" s="12">
        <v>21</v>
      </c>
      <c r="Y111" s="12">
        <v>27</v>
      </c>
      <c r="Z111" s="12">
        <v>2</v>
      </c>
      <c r="AA111" s="12">
        <v>45</v>
      </c>
      <c r="AB111" s="12">
        <v>0</v>
      </c>
      <c r="AC111" s="12">
        <v>32</v>
      </c>
      <c r="AD111" s="12">
        <v>23</v>
      </c>
      <c r="AE111" s="12">
        <v>34</v>
      </c>
      <c r="AF111" s="12">
        <v>22</v>
      </c>
      <c r="AG111" s="12">
        <v>26</v>
      </c>
      <c r="AH111" s="12">
        <v>3</v>
      </c>
      <c r="AI111" s="12">
        <v>6</v>
      </c>
      <c r="AJ111" s="12">
        <v>17</v>
      </c>
      <c r="AK111" s="12">
        <v>5</v>
      </c>
      <c r="AL111" s="12">
        <v>3</v>
      </c>
      <c r="AM111" s="12">
        <v>10</v>
      </c>
      <c r="AN111" s="12">
        <v>12</v>
      </c>
      <c r="AO111" s="12">
        <v>2</v>
      </c>
      <c r="AP111" s="12">
        <v>3</v>
      </c>
      <c r="AQ111" s="12">
        <v>17</v>
      </c>
      <c r="AR111" s="12">
        <v>14</v>
      </c>
      <c r="AS111" s="12">
        <v>21</v>
      </c>
      <c r="AT111" s="12">
        <v>7</v>
      </c>
      <c r="AU111" s="12">
        <v>16</v>
      </c>
      <c r="AV111" s="12">
        <v>16</v>
      </c>
      <c r="AW111" s="12">
        <v>19</v>
      </c>
      <c r="AX111" s="12">
        <v>18</v>
      </c>
    </row>
    <row r="112" spans="1:50" x14ac:dyDescent="0.25">
      <c r="A112" s="5" t="s">
        <v>264</v>
      </c>
      <c r="B112" s="1">
        <f t="shared" si="1"/>
        <v>3.5763888888888824E-2</v>
      </c>
      <c r="C112" s="12">
        <v>35</v>
      </c>
      <c r="D112" s="12">
        <v>2</v>
      </c>
      <c r="E112" s="12">
        <v>7</v>
      </c>
      <c r="F112" s="12">
        <v>11</v>
      </c>
      <c r="G112" s="12">
        <v>1</v>
      </c>
      <c r="H112" s="12">
        <v>13</v>
      </c>
      <c r="I112" s="12">
        <v>3</v>
      </c>
      <c r="J112" s="12">
        <v>12</v>
      </c>
      <c r="K112" s="12">
        <v>11</v>
      </c>
      <c r="L112" s="12">
        <v>10</v>
      </c>
      <c r="M112" s="12">
        <v>5</v>
      </c>
      <c r="N112" s="12">
        <v>19</v>
      </c>
      <c r="O112" s="12">
        <v>7</v>
      </c>
      <c r="P112" s="12">
        <v>24</v>
      </c>
      <c r="Q112" s="12">
        <v>3</v>
      </c>
      <c r="R112" s="12">
        <v>11</v>
      </c>
      <c r="S112" s="12">
        <v>0</v>
      </c>
      <c r="T112" s="12">
        <v>14</v>
      </c>
      <c r="U112" s="12">
        <v>10</v>
      </c>
      <c r="V112" s="12">
        <v>31</v>
      </c>
      <c r="W112" s="12">
        <v>14</v>
      </c>
      <c r="X112" s="12">
        <v>28</v>
      </c>
      <c r="Y112" s="12">
        <v>27</v>
      </c>
      <c r="Z112" s="12">
        <v>2</v>
      </c>
      <c r="AA112" s="12">
        <v>45</v>
      </c>
      <c r="AB112" s="12">
        <v>0</v>
      </c>
      <c r="AC112" s="12">
        <v>32</v>
      </c>
      <c r="AD112" s="12">
        <v>23</v>
      </c>
      <c r="AE112" s="12">
        <v>34</v>
      </c>
      <c r="AF112" s="12">
        <v>22</v>
      </c>
      <c r="AG112" s="12">
        <v>26</v>
      </c>
      <c r="AH112" s="12">
        <v>3</v>
      </c>
      <c r="AI112" s="12">
        <v>6</v>
      </c>
      <c r="AJ112" s="12">
        <v>17</v>
      </c>
      <c r="AK112" s="12">
        <v>5</v>
      </c>
      <c r="AL112" s="12">
        <v>3</v>
      </c>
      <c r="AM112" s="12">
        <v>10</v>
      </c>
      <c r="AN112" s="12">
        <v>12</v>
      </c>
      <c r="AO112" s="12">
        <v>2</v>
      </c>
      <c r="AP112" s="12">
        <v>3</v>
      </c>
      <c r="AQ112" s="12">
        <v>17</v>
      </c>
      <c r="AR112" s="12">
        <v>14</v>
      </c>
      <c r="AS112" s="12">
        <v>21</v>
      </c>
      <c r="AT112" s="12">
        <v>7</v>
      </c>
      <c r="AU112" s="12">
        <v>16</v>
      </c>
      <c r="AV112" s="12">
        <v>16</v>
      </c>
      <c r="AW112" s="12">
        <v>19</v>
      </c>
      <c r="AX112" s="12">
        <v>18</v>
      </c>
    </row>
    <row r="113" spans="1:50" x14ac:dyDescent="0.25">
      <c r="A113" s="5" t="s">
        <v>264</v>
      </c>
      <c r="B113" s="1">
        <f t="shared" si="1"/>
        <v>3.6111111111111045E-2</v>
      </c>
      <c r="C113" s="12">
        <v>35</v>
      </c>
      <c r="D113" s="12">
        <v>2</v>
      </c>
      <c r="E113" s="12">
        <v>7</v>
      </c>
      <c r="F113" s="12">
        <v>11</v>
      </c>
      <c r="G113" s="12">
        <v>1</v>
      </c>
      <c r="H113" s="12">
        <v>13</v>
      </c>
      <c r="I113" s="12">
        <v>3</v>
      </c>
      <c r="J113" s="12">
        <v>12</v>
      </c>
      <c r="K113" s="12">
        <v>11</v>
      </c>
      <c r="L113" s="12">
        <v>10</v>
      </c>
      <c r="M113" s="12">
        <v>5</v>
      </c>
      <c r="N113" s="12">
        <v>19</v>
      </c>
      <c r="O113" s="12">
        <v>7</v>
      </c>
      <c r="P113" s="12">
        <v>24</v>
      </c>
      <c r="Q113" s="12">
        <v>3</v>
      </c>
      <c r="R113" s="12">
        <v>11</v>
      </c>
      <c r="S113" s="12">
        <v>0</v>
      </c>
      <c r="T113" s="12">
        <v>14</v>
      </c>
      <c r="U113" s="12">
        <v>10</v>
      </c>
      <c r="V113" s="12">
        <v>31</v>
      </c>
      <c r="W113" s="12">
        <v>14</v>
      </c>
      <c r="X113" s="12">
        <v>28</v>
      </c>
      <c r="Y113" s="12">
        <v>27</v>
      </c>
      <c r="Z113" s="12">
        <v>2</v>
      </c>
      <c r="AA113" s="12">
        <v>45</v>
      </c>
      <c r="AB113" s="12">
        <v>0</v>
      </c>
      <c r="AC113" s="12">
        <v>32</v>
      </c>
      <c r="AD113" s="12">
        <v>23</v>
      </c>
      <c r="AE113" s="12">
        <v>34</v>
      </c>
      <c r="AF113" s="12">
        <v>22</v>
      </c>
      <c r="AG113" s="12">
        <v>26</v>
      </c>
      <c r="AH113" s="12">
        <v>3</v>
      </c>
      <c r="AI113" s="12">
        <v>6</v>
      </c>
      <c r="AJ113" s="12">
        <v>17</v>
      </c>
      <c r="AK113" s="12">
        <v>5</v>
      </c>
      <c r="AL113" s="12">
        <v>3</v>
      </c>
      <c r="AM113" s="12">
        <v>10</v>
      </c>
      <c r="AN113" s="12">
        <v>19</v>
      </c>
      <c r="AO113" s="12">
        <v>2</v>
      </c>
      <c r="AP113" s="12">
        <v>3</v>
      </c>
      <c r="AQ113" s="12">
        <v>17</v>
      </c>
      <c r="AR113" s="12">
        <v>14</v>
      </c>
      <c r="AS113" s="12">
        <v>21</v>
      </c>
      <c r="AT113" s="12">
        <v>7</v>
      </c>
      <c r="AU113" s="12">
        <v>16</v>
      </c>
      <c r="AV113" s="12">
        <v>16</v>
      </c>
      <c r="AW113" s="12">
        <v>19</v>
      </c>
      <c r="AX113" s="12">
        <v>18</v>
      </c>
    </row>
    <row r="114" spans="1:50" x14ac:dyDescent="0.25">
      <c r="A114" s="5" t="s">
        <v>264</v>
      </c>
      <c r="B114" s="1">
        <f t="shared" si="1"/>
        <v>3.6458333333333266E-2</v>
      </c>
      <c r="C114" s="12">
        <v>35</v>
      </c>
      <c r="D114" s="12">
        <v>2</v>
      </c>
      <c r="E114" s="12">
        <v>10</v>
      </c>
      <c r="F114" s="12">
        <v>3</v>
      </c>
      <c r="G114" s="12">
        <v>1</v>
      </c>
      <c r="H114" s="12">
        <v>6</v>
      </c>
      <c r="I114" s="12">
        <v>3</v>
      </c>
      <c r="J114" s="12">
        <v>12</v>
      </c>
      <c r="K114" s="12">
        <v>11</v>
      </c>
      <c r="L114" s="12">
        <v>10</v>
      </c>
      <c r="M114" s="12">
        <v>5</v>
      </c>
      <c r="N114" s="12">
        <v>19</v>
      </c>
      <c r="O114" s="12">
        <v>7</v>
      </c>
      <c r="P114" s="12">
        <v>24</v>
      </c>
      <c r="Q114" s="12">
        <v>3</v>
      </c>
      <c r="R114" s="12">
        <v>11</v>
      </c>
      <c r="S114" s="12">
        <v>0</v>
      </c>
      <c r="T114" s="12">
        <v>14</v>
      </c>
      <c r="U114" s="12">
        <v>10</v>
      </c>
      <c r="V114" s="12">
        <v>31</v>
      </c>
      <c r="W114" s="12">
        <v>14</v>
      </c>
      <c r="X114" s="12">
        <v>34</v>
      </c>
      <c r="Y114" s="12">
        <v>27</v>
      </c>
      <c r="Z114" s="12">
        <v>1</v>
      </c>
      <c r="AA114" s="12">
        <v>45</v>
      </c>
      <c r="AB114" s="12">
        <v>0</v>
      </c>
      <c r="AC114" s="12">
        <v>32</v>
      </c>
      <c r="AD114" s="12">
        <v>23</v>
      </c>
      <c r="AE114" s="12">
        <v>34</v>
      </c>
      <c r="AF114" s="12">
        <v>22</v>
      </c>
      <c r="AG114" s="12">
        <v>26</v>
      </c>
      <c r="AH114" s="12">
        <v>3</v>
      </c>
      <c r="AI114" s="12">
        <v>6</v>
      </c>
      <c r="AJ114" s="12">
        <v>17</v>
      </c>
      <c r="AK114" s="12">
        <v>5</v>
      </c>
      <c r="AL114" s="12">
        <v>10</v>
      </c>
      <c r="AM114" s="12">
        <v>10</v>
      </c>
      <c r="AN114" s="12">
        <v>19</v>
      </c>
      <c r="AO114" s="12">
        <v>2</v>
      </c>
      <c r="AP114" s="12">
        <v>3</v>
      </c>
      <c r="AQ114" s="12">
        <v>17</v>
      </c>
      <c r="AR114" s="12">
        <v>14</v>
      </c>
      <c r="AS114" s="12">
        <v>21</v>
      </c>
      <c r="AT114" s="12">
        <v>0</v>
      </c>
      <c r="AU114" s="12">
        <v>16</v>
      </c>
      <c r="AV114" s="12">
        <v>16</v>
      </c>
      <c r="AW114" s="12">
        <v>19</v>
      </c>
      <c r="AX114" s="12">
        <v>18</v>
      </c>
    </row>
    <row r="115" spans="1:50" x14ac:dyDescent="0.25">
      <c r="A115" s="5" t="s">
        <v>264</v>
      </c>
      <c r="B115" s="1">
        <f t="shared" si="1"/>
        <v>3.6805555555555487E-2</v>
      </c>
      <c r="C115" s="12">
        <v>35</v>
      </c>
      <c r="D115" s="12">
        <v>2</v>
      </c>
      <c r="E115" s="12">
        <v>10</v>
      </c>
      <c r="F115" s="12">
        <v>3</v>
      </c>
      <c r="G115" s="12">
        <v>1</v>
      </c>
      <c r="H115" s="12">
        <v>6</v>
      </c>
      <c r="I115" s="12">
        <v>3</v>
      </c>
      <c r="J115" s="12">
        <v>12</v>
      </c>
      <c r="K115" s="12">
        <v>11</v>
      </c>
      <c r="L115" s="12">
        <v>10</v>
      </c>
      <c r="M115" s="12">
        <v>1</v>
      </c>
      <c r="N115" s="12">
        <v>19</v>
      </c>
      <c r="O115" s="12">
        <v>7</v>
      </c>
      <c r="P115" s="12">
        <v>24</v>
      </c>
      <c r="Q115" s="12">
        <v>3</v>
      </c>
      <c r="R115" s="12">
        <v>11</v>
      </c>
      <c r="S115" s="12">
        <v>0</v>
      </c>
      <c r="T115" s="12">
        <v>14</v>
      </c>
      <c r="U115" s="12">
        <v>3</v>
      </c>
      <c r="V115" s="12">
        <v>31</v>
      </c>
      <c r="W115" s="12">
        <v>14</v>
      </c>
      <c r="X115" s="12">
        <v>34</v>
      </c>
      <c r="Y115" s="12">
        <v>27</v>
      </c>
      <c r="Z115" s="12">
        <v>1</v>
      </c>
      <c r="AA115" s="12">
        <v>45</v>
      </c>
      <c r="AB115" s="12">
        <v>0</v>
      </c>
      <c r="AC115" s="12">
        <v>32</v>
      </c>
      <c r="AD115" s="12">
        <v>23</v>
      </c>
      <c r="AE115" s="12">
        <v>34</v>
      </c>
      <c r="AF115" s="12">
        <v>22</v>
      </c>
      <c r="AG115" s="12">
        <v>26</v>
      </c>
      <c r="AH115" s="12">
        <v>3</v>
      </c>
      <c r="AI115" s="12">
        <v>6</v>
      </c>
      <c r="AJ115" s="12">
        <v>17</v>
      </c>
      <c r="AK115" s="12">
        <v>5</v>
      </c>
      <c r="AL115" s="12">
        <v>10</v>
      </c>
      <c r="AM115" s="12">
        <v>17</v>
      </c>
      <c r="AN115" s="12">
        <v>19</v>
      </c>
      <c r="AO115" s="12">
        <v>5</v>
      </c>
      <c r="AP115" s="12">
        <v>3</v>
      </c>
      <c r="AQ115" s="12">
        <v>17</v>
      </c>
      <c r="AR115" s="12">
        <v>14</v>
      </c>
      <c r="AS115" s="12">
        <v>21</v>
      </c>
      <c r="AT115" s="12">
        <v>0</v>
      </c>
      <c r="AU115" s="12">
        <v>16</v>
      </c>
      <c r="AV115" s="12">
        <v>16</v>
      </c>
      <c r="AW115" s="12">
        <v>19</v>
      </c>
      <c r="AX115" s="12">
        <v>25</v>
      </c>
    </row>
    <row r="116" spans="1:50" x14ac:dyDescent="0.25">
      <c r="A116" s="5" t="s">
        <v>264</v>
      </c>
      <c r="B116" s="1">
        <f t="shared" si="1"/>
        <v>3.7152777777777708E-2</v>
      </c>
      <c r="C116" s="12">
        <v>35</v>
      </c>
      <c r="D116" s="12">
        <v>2</v>
      </c>
      <c r="E116" s="12">
        <v>17</v>
      </c>
      <c r="F116" s="12">
        <v>3</v>
      </c>
      <c r="G116" s="12">
        <v>1</v>
      </c>
      <c r="H116" s="12">
        <v>6</v>
      </c>
      <c r="I116" s="12">
        <v>3</v>
      </c>
      <c r="J116" s="12">
        <v>12</v>
      </c>
      <c r="K116" s="12">
        <v>11</v>
      </c>
      <c r="L116" s="12">
        <v>10</v>
      </c>
      <c r="M116" s="12">
        <v>1</v>
      </c>
      <c r="N116" s="12">
        <v>19</v>
      </c>
      <c r="O116" s="12">
        <v>7</v>
      </c>
      <c r="P116" s="12">
        <v>24</v>
      </c>
      <c r="Q116" s="12">
        <v>3</v>
      </c>
      <c r="R116" s="12">
        <v>11</v>
      </c>
      <c r="S116" s="12">
        <v>0</v>
      </c>
      <c r="T116" s="12">
        <v>14</v>
      </c>
      <c r="U116" s="12">
        <v>3</v>
      </c>
      <c r="V116" s="12">
        <v>31</v>
      </c>
      <c r="W116" s="12">
        <v>14</v>
      </c>
      <c r="X116" s="12">
        <v>34</v>
      </c>
      <c r="Y116" s="12">
        <v>20</v>
      </c>
      <c r="Z116" s="12">
        <v>1</v>
      </c>
      <c r="AA116" s="12">
        <v>45</v>
      </c>
      <c r="AB116" s="12">
        <v>0</v>
      </c>
      <c r="AC116" s="12">
        <v>32</v>
      </c>
      <c r="AD116" s="12">
        <v>23</v>
      </c>
      <c r="AE116" s="12">
        <v>34</v>
      </c>
      <c r="AF116" s="12">
        <v>22</v>
      </c>
      <c r="AG116" s="12">
        <v>26</v>
      </c>
      <c r="AH116" s="12">
        <v>3</v>
      </c>
      <c r="AI116" s="12">
        <v>6</v>
      </c>
      <c r="AJ116" s="12">
        <v>17</v>
      </c>
      <c r="AK116" s="12">
        <v>5</v>
      </c>
      <c r="AL116" s="12">
        <v>17</v>
      </c>
      <c r="AM116" s="12">
        <v>17</v>
      </c>
      <c r="AN116" s="12">
        <v>19</v>
      </c>
      <c r="AO116" s="12">
        <v>5</v>
      </c>
      <c r="AP116" s="12">
        <v>3</v>
      </c>
      <c r="AQ116" s="12">
        <v>17</v>
      </c>
      <c r="AR116" s="12">
        <v>14</v>
      </c>
      <c r="AS116" s="12">
        <v>21</v>
      </c>
      <c r="AT116" s="12">
        <v>0</v>
      </c>
      <c r="AU116" s="12">
        <v>16</v>
      </c>
      <c r="AV116" s="12">
        <v>16</v>
      </c>
      <c r="AW116" s="12">
        <v>19</v>
      </c>
      <c r="AX116" s="12">
        <v>25</v>
      </c>
    </row>
    <row r="117" spans="1:50" x14ac:dyDescent="0.25">
      <c r="A117" s="5" t="s">
        <v>264</v>
      </c>
      <c r="B117" s="1">
        <f t="shared" si="1"/>
        <v>3.7499999999999929E-2</v>
      </c>
      <c r="C117" s="12">
        <v>35</v>
      </c>
      <c r="D117" s="12">
        <v>2</v>
      </c>
      <c r="E117" s="12">
        <v>17</v>
      </c>
      <c r="F117" s="12">
        <v>3</v>
      </c>
      <c r="G117" s="12">
        <v>1</v>
      </c>
      <c r="H117" s="12">
        <v>6</v>
      </c>
      <c r="I117" s="12">
        <v>3</v>
      </c>
      <c r="J117" s="12">
        <v>12</v>
      </c>
      <c r="K117" s="12">
        <v>11</v>
      </c>
      <c r="L117" s="12">
        <v>10</v>
      </c>
      <c r="M117" s="12">
        <v>1</v>
      </c>
      <c r="N117" s="12">
        <v>13</v>
      </c>
      <c r="O117" s="12">
        <v>7</v>
      </c>
      <c r="P117" s="12">
        <v>24</v>
      </c>
      <c r="Q117" s="12">
        <v>0</v>
      </c>
      <c r="R117" s="12">
        <v>11</v>
      </c>
      <c r="S117" s="12">
        <v>0</v>
      </c>
      <c r="T117" s="12">
        <v>14</v>
      </c>
      <c r="U117" s="12">
        <v>3</v>
      </c>
      <c r="V117" s="12">
        <v>31</v>
      </c>
      <c r="W117" s="12">
        <v>14</v>
      </c>
      <c r="X117" s="12">
        <v>34</v>
      </c>
      <c r="Y117" s="12">
        <v>20</v>
      </c>
      <c r="Z117" s="12">
        <v>1</v>
      </c>
      <c r="AA117" s="12">
        <v>45</v>
      </c>
      <c r="AB117" s="12">
        <v>0</v>
      </c>
      <c r="AC117" s="12">
        <v>32</v>
      </c>
      <c r="AD117" s="12">
        <v>20</v>
      </c>
      <c r="AE117" s="12">
        <v>34</v>
      </c>
      <c r="AF117" s="12">
        <v>22</v>
      </c>
      <c r="AG117" s="12">
        <v>26</v>
      </c>
      <c r="AH117" s="12">
        <v>3</v>
      </c>
      <c r="AI117" s="12">
        <v>6</v>
      </c>
      <c r="AJ117" s="12">
        <v>17</v>
      </c>
      <c r="AK117" s="12">
        <v>5</v>
      </c>
      <c r="AL117" s="12">
        <v>17</v>
      </c>
      <c r="AM117" s="12">
        <v>17</v>
      </c>
      <c r="AN117" s="12">
        <v>25</v>
      </c>
      <c r="AO117" s="12">
        <v>5</v>
      </c>
      <c r="AP117" s="12">
        <v>3</v>
      </c>
      <c r="AQ117" s="12">
        <v>17</v>
      </c>
      <c r="AR117" s="12">
        <v>14</v>
      </c>
      <c r="AS117" s="12">
        <v>21</v>
      </c>
      <c r="AT117" s="12">
        <v>0</v>
      </c>
      <c r="AU117" s="12">
        <v>16</v>
      </c>
      <c r="AV117" s="12">
        <v>16</v>
      </c>
      <c r="AW117" s="12">
        <v>19</v>
      </c>
      <c r="AX117" s="12">
        <v>25</v>
      </c>
    </row>
    <row r="118" spans="1:50" x14ac:dyDescent="0.25">
      <c r="A118" s="5" t="s">
        <v>264</v>
      </c>
      <c r="B118" s="1">
        <f t="shared" si="1"/>
        <v>3.784722222222215E-2</v>
      </c>
      <c r="C118" s="12">
        <v>35</v>
      </c>
      <c r="D118" s="12">
        <v>2</v>
      </c>
      <c r="E118" s="12">
        <v>17</v>
      </c>
      <c r="F118" s="12">
        <v>3</v>
      </c>
      <c r="G118" s="12">
        <v>7</v>
      </c>
      <c r="H118" s="12">
        <v>6</v>
      </c>
      <c r="I118" s="12">
        <v>3</v>
      </c>
      <c r="J118" s="12">
        <v>12</v>
      </c>
      <c r="K118" s="12">
        <v>11</v>
      </c>
      <c r="L118" s="12">
        <v>10</v>
      </c>
      <c r="M118" s="12">
        <v>1</v>
      </c>
      <c r="N118" s="12">
        <v>13</v>
      </c>
      <c r="O118" s="12">
        <v>7</v>
      </c>
      <c r="P118" s="12">
        <v>27</v>
      </c>
      <c r="Q118" s="12">
        <v>0</v>
      </c>
      <c r="R118" s="12">
        <v>11</v>
      </c>
      <c r="S118" s="12">
        <v>0</v>
      </c>
      <c r="T118" s="12">
        <v>14</v>
      </c>
      <c r="U118" s="12">
        <v>3</v>
      </c>
      <c r="V118" s="12">
        <v>31</v>
      </c>
      <c r="W118" s="12">
        <v>14</v>
      </c>
      <c r="X118" s="12">
        <v>34</v>
      </c>
      <c r="Y118" s="12">
        <v>20</v>
      </c>
      <c r="Z118" s="12">
        <v>1</v>
      </c>
      <c r="AA118" s="12">
        <v>45</v>
      </c>
      <c r="AB118" s="12">
        <v>0</v>
      </c>
      <c r="AC118" s="12">
        <v>32</v>
      </c>
      <c r="AD118" s="12">
        <v>20</v>
      </c>
      <c r="AE118" s="12">
        <v>36</v>
      </c>
      <c r="AF118" s="12">
        <v>22</v>
      </c>
      <c r="AG118" s="12">
        <v>26</v>
      </c>
      <c r="AH118" s="12">
        <v>3</v>
      </c>
      <c r="AI118" s="12">
        <v>9</v>
      </c>
      <c r="AJ118" s="12">
        <v>17</v>
      </c>
      <c r="AK118" s="12">
        <v>5</v>
      </c>
      <c r="AL118" s="12">
        <v>17</v>
      </c>
      <c r="AM118" s="12">
        <v>17</v>
      </c>
      <c r="AN118" s="12">
        <v>25</v>
      </c>
      <c r="AO118" s="12">
        <v>5</v>
      </c>
      <c r="AP118" s="12">
        <v>3</v>
      </c>
      <c r="AQ118" s="12">
        <v>17</v>
      </c>
      <c r="AR118" s="12">
        <v>14</v>
      </c>
      <c r="AS118" s="12">
        <v>21</v>
      </c>
      <c r="AT118" s="12">
        <v>0</v>
      </c>
      <c r="AU118" s="12">
        <v>16</v>
      </c>
      <c r="AV118" s="12">
        <v>16</v>
      </c>
      <c r="AW118" s="12">
        <v>19</v>
      </c>
      <c r="AX118" s="12">
        <v>25</v>
      </c>
    </row>
    <row r="119" spans="1:50" x14ac:dyDescent="0.25">
      <c r="A119" s="5" t="s">
        <v>264</v>
      </c>
      <c r="B119" s="1">
        <f t="shared" si="1"/>
        <v>3.8194444444444371E-2</v>
      </c>
      <c r="C119" s="12">
        <v>35</v>
      </c>
      <c r="D119" s="12">
        <v>2</v>
      </c>
      <c r="E119" s="12">
        <v>17</v>
      </c>
      <c r="F119" s="12">
        <v>3</v>
      </c>
      <c r="G119" s="12">
        <v>7</v>
      </c>
      <c r="H119" s="12">
        <v>6</v>
      </c>
      <c r="I119" s="12">
        <v>3</v>
      </c>
      <c r="J119" s="12">
        <v>12</v>
      </c>
      <c r="K119" s="12">
        <v>11</v>
      </c>
      <c r="L119" s="12">
        <v>10</v>
      </c>
      <c r="M119" s="12">
        <v>1</v>
      </c>
      <c r="N119" s="12">
        <v>13</v>
      </c>
      <c r="O119" s="12">
        <v>7</v>
      </c>
      <c r="P119" s="12">
        <v>27</v>
      </c>
      <c r="Q119" s="12">
        <v>0</v>
      </c>
      <c r="R119" s="12">
        <v>11</v>
      </c>
      <c r="S119" s="12">
        <v>0</v>
      </c>
      <c r="T119" s="12">
        <v>14</v>
      </c>
      <c r="U119" s="12">
        <v>3</v>
      </c>
      <c r="V119" s="12">
        <v>31</v>
      </c>
      <c r="W119" s="12">
        <v>14</v>
      </c>
      <c r="X119" s="12">
        <v>34</v>
      </c>
      <c r="Y119" s="12">
        <v>20</v>
      </c>
      <c r="Z119" s="12">
        <v>1</v>
      </c>
      <c r="AA119" s="12">
        <v>45</v>
      </c>
      <c r="AB119" s="12">
        <v>0</v>
      </c>
      <c r="AC119" s="12">
        <v>32</v>
      </c>
      <c r="AD119" s="12">
        <v>20</v>
      </c>
      <c r="AE119" s="12">
        <v>36</v>
      </c>
      <c r="AF119" s="12">
        <v>22</v>
      </c>
      <c r="AG119" s="12">
        <v>26</v>
      </c>
      <c r="AH119" s="12">
        <v>3</v>
      </c>
      <c r="AI119" s="12">
        <v>9</v>
      </c>
      <c r="AJ119" s="12">
        <v>17</v>
      </c>
      <c r="AK119" s="12">
        <v>5</v>
      </c>
      <c r="AL119" s="12">
        <v>17</v>
      </c>
      <c r="AM119" s="12">
        <v>17</v>
      </c>
      <c r="AN119" s="12">
        <v>25</v>
      </c>
      <c r="AO119" s="12">
        <v>5</v>
      </c>
      <c r="AP119" s="12">
        <v>3</v>
      </c>
      <c r="AQ119" s="12">
        <v>17</v>
      </c>
      <c r="AR119" s="12">
        <v>14</v>
      </c>
      <c r="AS119" s="12">
        <v>21</v>
      </c>
      <c r="AT119" s="12">
        <v>0</v>
      </c>
      <c r="AU119" s="12">
        <v>16</v>
      </c>
      <c r="AV119" s="12">
        <v>16</v>
      </c>
      <c r="AW119" s="12">
        <v>19</v>
      </c>
      <c r="AX119" s="12">
        <v>25</v>
      </c>
    </row>
    <row r="120" spans="1:50" x14ac:dyDescent="0.25">
      <c r="A120" s="5" t="s">
        <v>264</v>
      </c>
      <c r="B120" s="1">
        <f t="shared" si="1"/>
        <v>3.8541666666666592E-2</v>
      </c>
      <c r="C120" s="12">
        <v>35</v>
      </c>
      <c r="D120" s="12">
        <v>2</v>
      </c>
      <c r="E120" s="12">
        <v>10</v>
      </c>
      <c r="F120" s="12">
        <v>3</v>
      </c>
      <c r="G120" s="12">
        <v>7</v>
      </c>
      <c r="H120" s="12">
        <v>6</v>
      </c>
      <c r="I120" s="12">
        <v>3</v>
      </c>
      <c r="J120" s="12">
        <v>12</v>
      </c>
      <c r="K120" s="12">
        <v>11</v>
      </c>
      <c r="L120" s="12">
        <v>10</v>
      </c>
      <c r="M120" s="12">
        <v>1</v>
      </c>
      <c r="N120" s="12">
        <v>13</v>
      </c>
      <c r="O120" s="12">
        <v>7</v>
      </c>
      <c r="P120" s="12">
        <v>27</v>
      </c>
      <c r="Q120" s="12">
        <v>0</v>
      </c>
      <c r="R120" s="12">
        <v>11</v>
      </c>
      <c r="S120" s="12">
        <v>0</v>
      </c>
      <c r="T120" s="12">
        <v>14</v>
      </c>
      <c r="U120" s="12">
        <v>3</v>
      </c>
      <c r="V120" s="12">
        <v>31</v>
      </c>
      <c r="W120" s="12">
        <v>14</v>
      </c>
      <c r="X120" s="12">
        <v>34</v>
      </c>
      <c r="Y120" s="12">
        <v>20</v>
      </c>
      <c r="Z120" s="12">
        <v>1</v>
      </c>
      <c r="AA120" s="12">
        <v>45</v>
      </c>
      <c r="AB120" s="12">
        <v>0</v>
      </c>
      <c r="AC120" s="12">
        <v>32</v>
      </c>
      <c r="AD120" s="12">
        <v>20</v>
      </c>
      <c r="AE120" s="12">
        <v>36</v>
      </c>
      <c r="AF120" s="12">
        <v>22</v>
      </c>
      <c r="AG120" s="12">
        <v>26</v>
      </c>
      <c r="AH120" s="12">
        <v>3</v>
      </c>
      <c r="AI120" s="12">
        <v>9</v>
      </c>
      <c r="AJ120" s="12">
        <v>17</v>
      </c>
      <c r="AK120" s="12">
        <v>5</v>
      </c>
      <c r="AL120" s="12">
        <v>17</v>
      </c>
      <c r="AM120" s="12">
        <v>17</v>
      </c>
      <c r="AN120" s="12">
        <v>25</v>
      </c>
      <c r="AO120" s="12">
        <v>5</v>
      </c>
      <c r="AP120" s="12">
        <v>3</v>
      </c>
      <c r="AQ120" s="12">
        <v>17</v>
      </c>
      <c r="AR120" s="12">
        <v>14</v>
      </c>
      <c r="AS120" s="12">
        <v>21</v>
      </c>
      <c r="AT120" s="12">
        <v>0</v>
      </c>
      <c r="AU120" s="12">
        <v>16</v>
      </c>
      <c r="AV120" s="12">
        <v>16</v>
      </c>
      <c r="AW120" s="12">
        <v>19</v>
      </c>
      <c r="AX120" s="12">
        <v>25</v>
      </c>
    </row>
    <row r="121" spans="1:50" x14ac:dyDescent="0.25">
      <c r="A121" s="5" t="s">
        <v>264</v>
      </c>
      <c r="B121" s="1">
        <f t="shared" si="1"/>
        <v>3.8888888888888813E-2</v>
      </c>
      <c r="C121" s="12">
        <v>35</v>
      </c>
      <c r="D121" s="12">
        <v>5</v>
      </c>
      <c r="E121" s="12">
        <v>10</v>
      </c>
      <c r="F121" s="12">
        <v>3</v>
      </c>
      <c r="G121" s="12">
        <v>7</v>
      </c>
      <c r="H121" s="12">
        <v>6</v>
      </c>
      <c r="I121" s="12">
        <v>3</v>
      </c>
      <c r="J121" s="12">
        <v>12</v>
      </c>
      <c r="K121" s="12">
        <v>11</v>
      </c>
      <c r="L121" s="12">
        <v>10</v>
      </c>
      <c r="M121" s="12">
        <v>1</v>
      </c>
      <c r="N121" s="12">
        <v>13</v>
      </c>
      <c r="O121" s="12">
        <v>7</v>
      </c>
      <c r="P121" s="12">
        <v>27</v>
      </c>
      <c r="Q121" s="12">
        <v>0</v>
      </c>
      <c r="R121" s="12">
        <v>11</v>
      </c>
      <c r="S121" s="12">
        <v>0</v>
      </c>
      <c r="T121" s="12">
        <v>14</v>
      </c>
      <c r="U121" s="12">
        <v>3</v>
      </c>
      <c r="V121" s="12">
        <v>31</v>
      </c>
      <c r="W121" s="12">
        <v>14</v>
      </c>
      <c r="X121" s="12">
        <v>34</v>
      </c>
      <c r="Y121" s="12">
        <v>13</v>
      </c>
      <c r="Z121" s="12">
        <v>1</v>
      </c>
      <c r="AA121" s="12">
        <v>45</v>
      </c>
      <c r="AB121" s="12">
        <v>0</v>
      </c>
      <c r="AC121" s="12">
        <v>32</v>
      </c>
      <c r="AD121" s="12">
        <v>20</v>
      </c>
      <c r="AE121" s="12">
        <v>36</v>
      </c>
      <c r="AF121" s="12">
        <v>22</v>
      </c>
      <c r="AG121" s="12">
        <v>26</v>
      </c>
      <c r="AH121" s="12">
        <v>3</v>
      </c>
      <c r="AI121" s="12">
        <v>9</v>
      </c>
      <c r="AJ121" s="12">
        <v>17</v>
      </c>
      <c r="AK121" s="12">
        <v>5</v>
      </c>
      <c r="AL121" s="12">
        <v>17</v>
      </c>
      <c r="AM121" s="12">
        <v>17</v>
      </c>
      <c r="AN121" s="12">
        <v>25</v>
      </c>
      <c r="AO121" s="12">
        <v>5</v>
      </c>
      <c r="AP121" s="12">
        <v>3</v>
      </c>
      <c r="AQ121" s="12">
        <v>17</v>
      </c>
      <c r="AR121" s="12">
        <v>14</v>
      </c>
      <c r="AS121" s="12">
        <v>21</v>
      </c>
      <c r="AT121" s="12">
        <v>0</v>
      </c>
      <c r="AU121" s="12">
        <v>16</v>
      </c>
      <c r="AV121" s="12">
        <v>16</v>
      </c>
      <c r="AW121" s="12">
        <v>19</v>
      </c>
      <c r="AX121" s="12">
        <v>25</v>
      </c>
    </row>
    <row r="122" spans="1:50" x14ac:dyDescent="0.25">
      <c r="A122" s="5" t="s">
        <v>264</v>
      </c>
      <c r="B122" s="1">
        <f t="shared" si="1"/>
        <v>3.9236111111111034E-2</v>
      </c>
      <c r="C122" s="12">
        <v>35</v>
      </c>
      <c r="D122" s="12">
        <v>5</v>
      </c>
      <c r="E122" s="12">
        <v>10</v>
      </c>
      <c r="F122" s="12">
        <v>3</v>
      </c>
      <c r="G122" s="12">
        <v>7</v>
      </c>
      <c r="H122" s="12">
        <v>6</v>
      </c>
      <c r="I122" s="12">
        <v>3</v>
      </c>
      <c r="J122" s="12">
        <v>12</v>
      </c>
      <c r="K122" s="12">
        <v>11</v>
      </c>
      <c r="L122" s="12">
        <v>10</v>
      </c>
      <c r="M122" s="12">
        <v>1</v>
      </c>
      <c r="N122" s="12">
        <v>13</v>
      </c>
      <c r="O122" s="12">
        <v>7</v>
      </c>
      <c r="P122" s="12">
        <v>27</v>
      </c>
      <c r="Q122" s="12">
        <v>0</v>
      </c>
      <c r="R122" s="12">
        <v>11</v>
      </c>
      <c r="S122" s="12">
        <v>0</v>
      </c>
      <c r="T122" s="12">
        <v>14</v>
      </c>
      <c r="U122" s="12">
        <v>10</v>
      </c>
      <c r="V122" s="12">
        <v>31</v>
      </c>
      <c r="W122" s="12">
        <v>14</v>
      </c>
      <c r="X122" s="12">
        <v>34</v>
      </c>
      <c r="Y122" s="12">
        <v>13</v>
      </c>
      <c r="Z122" s="12">
        <v>1</v>
      </c>
      <c r="AA122" s="12">
        <v>45</v>
      </c>
      <c r="AB122" s="12">
        <v>3</v>
      </c>
      <c r="AC122" s="12">
        <v>32</v>
      </c>
      <c r="AD122" s="12">
        <v>26</v>
      </c>
      <c r="AE122" s="12">
        <v>36</v>
      </c>
      <c r="AF122" s="12">
        <v>22</v>
      </c>
      <c r="AG122" s="12">
        <v>26</v>
      </c>
      <c r="AH122" s="12">
        <v>3</v>
      </c>
      <c r="AI122" s="12">
        <v>9</v>
      </c>
      <c r="AJ122" s="12">
        <v>17</v>
      </c>
      <c r="AK122" s="12">
        <v>5</v>
      </c>
      <c r="AL122" s="12">
        <v>17</v>
      </c>
      <c r="AM122" s="12">
        <v>17</v>
      </c>
      <c r="AN122" s="12">
        <v>25</v>
      </c>
      <c r="AO122" s="12">
        <v>11</v>
      </c>
      <c r="AP122" s="12">
        <v>10</v>
      </c>
      <c r="AQ122" s="12">
        <v>17</v>
      </c>
      <c r="AR122" s="12">
        <v>14</v>
      </c>
      <c r="AS122" s="12">
        <v>21</v>
      </c>
      <c r="AT122" s="12">
        <v>0</v>
      </c>
      <c r="AU122" s="12">
        <v>16</v>
      </c>
      <c r="AV122" s="12">
        <v>9</v>
      </c>
      <c r="AW122" s="12">
        <v>19</v>
      </c>
      <c r="AX122" s="12">
        <v>25</v>
      </c>
    </row>
    <row r="123" spans="1:50" x14ac:dyDescent="0.25">
      <c r="A123" s="5" t="s">
        <v>264</v>
      </c>
      <c r="B123" s="1">
        <f t="shared" si="1"/>
        <v>3.9583333333333255E-2</v>
      </c>
      <c r="C123" s="12">
        <v>35</v>
      </c>
      <c r="D123" s="12">
        <v>5</v>
      </c>
      <c r="E123" s="12">
        <v>10</v>
      </c>
      <c r="F123" s="12">
        <v>3</v>
      </c>
      <c r="G123" s="12">
        <v>14</v>
      </c>
      <c r="H123" s="12">
        <v>4</v>
      </c>
      <c r="I123" s="12">
        <v>3</v>
      </c>
      <c r="J123" s="12">
        <v>12</v>
      </c>
      <c r="K123" s="12">
        <v>11</v>
      </c>
      <c r="L123" s="12">
        <v>10</v>
      </c>
      <c r="M123" s="12">
        <v>1</v>
      </c>
      <c r="N123" s="12">
        <v>13</v>
      </c>
      <c r="O123" s="12">
        <v>7</v>
      </c>
      <c r="P123" s="12">
        <v>27</v>
      </c>
      <c r="Q123" s="12">
        <v>0</v>
      </c>
      <c r="R123" s="12">
        <v>11</v>
      </c>
      <c r="S123" s="12">
        <v>0</v>
      </c>
      <c r="T123" s="12">
        <v>14</v>
      </c>
      <c r="U123" s="12">
        <v>10</v>
      </c>
      <c r="V123" s="12">
        <v>31</v>
      </c>
      <c r="W123" s="12">
        <v>14</v>
      </c>
      <c r="X123" s="12">
        <v>34</v>
      </c>
      <c r="Y123" s="12">
        <v>13</v>
      </c>
      <c r="Z123" s="12">
        <v>1</v>
      </c>
      <c r="AA123" s="12">
        <v>45</v>
      </c>
      <c r="AB123" s="12">
        <v>3</v>
      </c>
      <c r="AC123" s="12">
        <v>32</v>
      </c>
      <c r="AD123" s="12">
        <v>26</v>
      </c>
      <c r="AE123" s="12">
        <v>36</v>
      </c>
      <c r="AF123" s="12">
        <v>22</v>
      </c>
      <c r="AG123" s="12">
        <v>26</v>
      </c>
      <c r="AH123" s="12">
        <v>3</v>
      </c>
      <c r="AI123" s="12">
        <v>9</v>
      </c>
      <c r="AJ123" s="12">
        <v>17</v>
      </c>
      <c r="AK123" s="12">
        <v>5</v>
      </c>
      <c r="AL123" s="12">
        <v>17</v>
      </c>
      <c r="AM123" s="12">
        <v>17</v>
      </c>
      <c r="AN123" s="12">
        <v>25</v>
      </c>
      <c r="AO123" s="12">
        <v>11</v>
      </c>
      <c r="AP123" s="12">
        <v>10</v>
      </c>
      <c r="AQ123" s="12">
        <v>17</v>
      </c>
      <c r="AR123" s="12">
        <v>14</v>
      </c>
      <c r="AS123" s="12">
        <v>21</v>
      </c>
      <c r="AT123" s="12">
        <v>0</v>
      </c>
      <c r="AU123" s="12">
        <v>16</v>
      </c>
      <c r="AV123" s="12">
        <v>9</v>
      </c>
      <c r="AW123" s="12">
        <v>19</v>
      </c>
      <c r="AX123" s="12">
        <v>25</v>
      </c>
    </row>
    <row r="124" spans="1:50" x14ac:dyDescent="0.25">
      <c r="A124" s="5" t="s">
        <v>264</v>
      </c>
      <c r="B124" s="1">
        <f t="shared" si="1"/>
        <v>3.9930555555555476E-2</v>
      </c>
      <c r="C124" s="12">
        <v>35</v>
      </c>
      <c r="D124" s="12">
        <v>5</v>
      </c>
      <c r="E124" s="12">
        <v>17</v>
      </c>
      <c r="F124" s="12">
        <v>3</v>
      </c>
      <c r="G124" s="12">
        <v>14</v>
      </c>
      <c r="H124" s="12">
        <v>3</v>
      </c>
      <c r="I124" s="12">
        <v>4</v>
      </c>
      <c r="J124" s="12">
        <v>12</v>
      </c>
      <c r="K124" s="12">
        <v>11</v>
      </c>
      <c r="L124" s="12">
        <v>10</v>
      </c>
      <c r="M124" s="12">
        <v>7</v>
      </c>
      <c r="N124" s="12">
        <v>13</v>
      </c>
      <c r="O124" s="12">
        <v>7</v>
      </c>
      <c r="P124" s="12">
        <v>27</v>
      </c>
      <c r="Q124" s="12">
        <v>0</v>
      </c>
      <c r="R124" s="12">
        <v>11</v>
      </c>
      <c r="S124" s="12">
        <v>0</v>
      </c>
      <c r="T124" s="12">
        <v>14</v>
      </c>
      <c r="U124" s="12">
        <v>10</v>
      </c>
      <c r="V124" s="12">
        <v>23</v>
      </c>
      <c r="W124" s="12">
        <v>17</v>
      </c>
      <c r="X124" s="12">
        <v>34</v>
      </c>
      <c r="Y124" s="12">
        <v>13</v>
      </c>
      <c r="Z124" s="12">
        <v>1</v>
      </c>
      <c r="AA124" s="12">
        <v>45</v>
      </c>
      <c r="AB124" s="12">
        <v>3</v>
      </c>
      <c r="AC124" s="12">
        <v>32</v>
      </c>
      <c r="AD124" s="12">
        <v>26</v>
      </c>
      <c r="AE124" s="12">
        <v>36</v>
      </c>
      <c r="AF124" s="12">
        <v>22</v>
      </c>
      <c r="AG124" s="12">
        <v>29</v>
      </c>
      <c r="AH124" s="12">
        <v>3</v>
      </c>
      <c r="AI124" s="12">
        <v>9</v>
      </c>
      <c r="AJ124" s="12">
        <v>17</v>
      </c>
      <c r="AK124" s="12">
        <v>5</v>
      </c>
      <c r="AL124" s="12">
        <v>10</v>
      </c>
      <c r="AM124" s="12">
        <v>17</v>
      </c>
      <c r="AN124" s="12">
        <v>25</v>
      </c>
      <c r="AO124" s="12">
        <v>11</v>
      </c>
      <c r="AP124" s="12">
        <v>10</v>
      </c>
      <c r="AQ124" s="12">
        <v>17</v>
      </c>
      <c r="AR124" s="12">
        <v>8</v>
      </c>
      <c r="AS124" s="12">
        <v>21</v>
      </c>
      <c r="AT124" s="12">
        <v>0</v>
      </c>
      <c r="AU124" s="12">
        <v>16</v>
      </c>
      <c r="AV124" s="12">
        <v>9</v>
      </c>
      <c r="AW124" s="12">
        <v>19</v>
      </c>
      <c r="AX124" s="12">
        <v>25</v>
      </c>
    </row>
    <row r="125" spans="1:50" x14ac:dyDescent="0.25">
      <c r="A125" s="5" t="s">
        <v>264</v>
      </c>
      <c r="B125" s="1">
        <f t="shared" si="1"/>
        <v>4.0277777777777697E-2</v>
      </c>
      <c r="C125" s="12">
        <v>35</v>
      </c>
      <c r="D125" s="12">
        <v>5</v>
      </c>
      <c r="E125" s="12">
        <v>17</v>
      </c>
      <c r="F125" s="12">
        <v>6</v>
      </c>
      <c r="G125" s="12">
        <v>14</v>
      </c>
      <c r="H125" s="12">
        <v>3</v>
      </c>
      <c r="I125" s="12">
        <v>4</v>
      </c>
      <c r="J125" s="12">
        <v>12</v>
      </c>
      <c r="K125" s="12">
        <v>11</v>
      </c>
      <c r="L125" s="12">
        <v>10</v>
      </c>
      <c r="M125" s="12">
        <v>7</v>
      </c>
      <c r="N125" s="12">
        <v>13</v>
      </c>
      <c r="O125" s="12">
        <v>7</v>
      </c>
      <c r="P125" s="12">
        <v>27</v>
      </c>
      <c r="Q125" s="12">
        <v>7</v>
      </c>
      <c r="R125" s="12">
        <v>11</v>
      </c>
      <c r="S125" s="12">
        <v>0</v>
      </c>
      <c r="T125" s="12">
        <v>14</v>
      </c>
      <c r="U125" s="12">
        <v>10</v>
      </c>
      <c r="V125" s="12">
        <v>23</v>
      </c>
      <c r="W125" s="12">
        <v>17</v>
      </c>
      <c r="X125" s="12">
        <v>34</v>
      </c>
      <c r="Y125" s="12">
        <v>13</v>
      </c>
      <c r="Z125" s="12">
        <v>1</v>
      </c>
      <c r="AA125" s="12">
        <v>45</v>
      </c>
      <c r="AB125" s="12">
        <v>3</v>
      </c>
      <c r="AC125" s="12">
        <v>32</v>
      </c>
      <c r="AD125" s="12">
        <v>19</v>
      </c>
      <c r="AE125" s="12">
        <v>36</v>
      </c>
      <c r="AF125" s="12">
        <v>22</v>
      </c>
      <c r="AG125" s="12">
        <v>29</v>
      </c>
      <c r="AH125" s="12">
        <v>3</v>
      </c>
      <c r="AI125" s="12">
        <v>9</v>
      </c>
      <c r="AJ125" s="12">
        <v>17</v>
      </c>
      <c r="AK125" s="12">
        <v>5</v>
      </c>
      <c r="AL125" s="12">
        <v>10</v>
      </c>
      <c r="AM125" s="12">
        <v>17</v>
      </c>
      <c r="AN125" s="12">
        <v>25</v>
      </c>
      <c r="AO125" s="12">
        <v>11</v>
      </c>
      <c r="AP125" s="12">
        <v>10</v>
      </c>
      <c r="AQ125" s="12">
        <v>17</v>
      </c>
      <c r="AR125" s="12">
        <v>8</v>
      </c>
      <c r="AS125" s="12">
        <v>21</v>
      </c>
      <c r="AT125" s="12">
        <v>0</v>
      </c>
      <c r="AU125" s="12">
        <v>16</v>
      </c>
      <c r="AV125" s="12">
        <v>9</v>
      </c>
      <c r="AW125" s="12">
        <v>19</v>
      </c>
      <c r="AX125" s="12">
        <v>25</v>
      </c>
    </row>
    <row r="126" spans="1:50" x14ac:dyDescent="0.25">
      <c r="A126" s="5" t="s">
        <v>264</v>
      </c>
      <c r="B126" s="1">
        <f t="shared" si="1"/>
        <v>4.0624999999999918E-2</v>
      </c>
      <c r="C126" s="12">
        <v>35</v>
      </c>
      <c r="D126" s="12">
        <v>5</v>
      </c>
      <c r="E126" s="12">
        <v>17</v>
      </c>
      <c r="F126" s="12">
        <v>6</v>
      </c>
      <c r="G126" s="12">
        <v>14</v>
      </c>
      <c r="H126" s="12">
        <v>3</v>
      </c>
      <c r="I126" s="12">
        <v>4</v>
      </c>
      <c r="J126" s="12">
        <v>12</v>
      </c>
      <c r="K126" s="12">
        <v>11</v>
      </c>
      <c r="L126" s="12">
        <v>3</v>
      </c>
      <c r="M126" s="12">
        <v>7</v>
      </c>
      <c r="N126" s="12">
        <v>19</v>
      </c>
      <c r="O126" s="12">
        <v>0</v>
      </c>
      <c r="P126" s="12">
        <v>27</v>
      </c>
      <c r="Q126" s="12">
        <v>7</v>
      </c>
      <c r="R126" s="12">
        <v>11</v>
      </c>
      <c r="S126" s="12">
        <v>7</v>
      </c>
      <c r="T126" s="12">
        <v>14</v>
      </c>
      <c r="U126" s="12">
        <v>10</v>
      </c>
      <c r="V126" s="12">
        <v>23</v>
      </c>
      <c r="W126" s="12">
        <v>17</v>
      </c>
      <c r="X126" s="12">
        <v>34</v>
      </c>
      <c r="Y126" s="12">
        <v>13</v>
      </c>
      <c r="Z126" s="12">
        <v>1</v>
      </c>
      <c r="AA126" s="12">
        <v>45</v>
      </c>
      <c r="AB126" s="12">
        <v>3</v>
      </c>
      <c r="AC126" s="12">
        <v>32</v>
      </c>
      <c r="AD126" s="12">
        <v>19</v>
      </c>
      <c r="AE126" s="12">
        <v>36</v>
      </c>
      <c r="AF126" s="12">
        <v>22</v>
      </c>
      <c r="AG126" s="12">
        <v>29</v>
      </c>
      <c r="AH126" s="12">
        <v>10</v>
      </c>
      <c r="AI126" s="12">
        <v>12</v>
      </c>
      <c r="AJ126" s="12">
        <v>17</v>
      </c>
      <c r="AK126" s="12">
        <v>12</v>
      </c>
      <c r="AL126" s="12">
        <v>10</v>
      </c>
      <c r="AM126" s="12">
        <v>17</v>
      </c>
      <c r="AN126" s="12">
        <v>25</v>
      </c>
      <c r="AO126" s="12">
        <v>4</v>
      </c>
      <c r="AP126" s="12">
        <v>10</v>
      </c>
      <c r="AQ126" s="12">
        <v>17</v>
      </c>
      <c r="AR126" s="12">
        <v>8</v>
      </c>
      <c r="AS126" s="12">
        <v>21</v>
      </c>
      <c r="AT126" s="12">
        <v>0</v>
      </c>
      <c r="AU126" s="12">
        <v>16</v>
      </c>
      <c r="AV126" s="12">
        <v>9</v>
      </c>
      <c r="AW126" s="12">
        <v>19</v>
      </c>
      <c r="AX126" s="12">
        <v>25</v>
      </c>
    </row>
    <row r="127" spans="1:50" x14ac:dyDescent="0.25">
      <c r="A127" s="5" t="s">
        <v>264</v>
      </c>
      <c r="B127" s="1">
        <f t="shared" si="1"/>
        <v>4.0972222222222139E-2</v>
      </c>
      <c r="C127" s="12">
        <v>35</v>
      </c>
      <c r="D127" s="12">
        <v>5</v>
      </c>
      <c r="E127" s="12">
        <v>17</v>
      </c>
      <c r="F127" s="12">
        <v>6</v>
      </c>
      <c r="G127" s="12">
        <v>14</v>
      </c>
      <c r="H127" s="12">
        <v>3</v>
      </c>
      <c r="I127" s="12">
        <v>4</v>
      </c>
      <c r="J127" s="12">
        <v>12</v>
      </c>
      <c r="K127" s="12">
        <v>11</v>
      </c>
      <c r="L127" s="12">
        <v>3</v>
      </c>
      <c r="M127" s="12">
        <v>0</v>
      </c>
      <c r="N127" s="12">
        <v>20</v>
      </c>
      <c r="O127" s="12">
        <v>0</v>
      </c>
      <c r="P127" s="12">
        <v>27</v>
      </c>
      <c r="Q127" s="12">
        <v>7</v>
      </c>
      <c r="R127" s="12">
        <v>11</v>
      </c>
      <c r="S127" s="12">
        <v>7</v>
      </c>
      <c r="T127" s="12">
        <v>14</v>
      </c>
      <c r="U127" s="12">
        <v>10</v>
      </c>
      <c r="V127" s="12">
        <v>23</v>
      </c>
      <c r="W127" s="12">
        <v>17</v>
      </c>
      <c r="X127" s="12">
        <v>34</v>
      </c>
      <c r="Y127" s="12">
        <v>13</v>
      </c>
      <c r="Z127" s="12">
        <v>1</v>
      </c>
      <c r="AA127" s="12">
        <v>45</v>
      </c>
      <c r="AB127" s="12">
        <v>3</v>
      </c>
      <c r="AC127" s="12">
        <v>32</v>
      </c>
      <c r="AD127" s="12">
        <v>19</v>
      </c>
      <c r="AE127" s="12">
        <v>36</v>
      </c>
      <c r="AF127" s="12">
        <v>22</v>
      </c>
      <c r="AG127" s="12">
        <v>29</v>
      </c>
      <c r="AH127" s="12">
        <v>10</v>
      </c>
      <c r="AI127" s="12">
        <v>12</v>
      </c>
      <c r="AJ127" s="12">
        <v>17</v>
      </c>
      <c r="AK127" s="12">
        <v>12</v>
      </c>
      <c r="AL127" s="12">
        <v>10</v>
      </c>
      <c r="AM127" s="12">
        <v>17</v>
      </c>
      <c r="AN127" s="12">
        <v>25</v>
      </c>
      <c r="AO127" s="12">
        <v>4</v>
      </c>
      <c r="AP127" s="12">
        <v>10</v>
      </c>
      <c r="AQ127" s="12">
        <v>17</v>
      </c>
      <c r="AR127" s="12">
        <v>8</v>
      </c>
      <c r="AS127" s="12">
        <v>21</v>
      </c>
      <c r="AT127" s="12">
        <v>0</v>
      </c>
      <c r="AU127" s="12">
        <v>16</v>
      </c>
      <c r="AV127" s="12">
        <v>9</v>
      </c>
      <c r="AW127" s="12">
        <v>19</v>
      </c>
      <c r="AX127" s="12">
        <v>25</v>
      </c>
    </row>
    <row r="128" spans="1:50" x14ac:dyDescent="0.25">
      <c r="A128" s="5" t="s">
        <v>264</v>
      </c>
      <c r="B128" s="1">
        <f t="shared" si="1"/>
        <v>4.131944444444436E-2</v>
      </c>
      <c r="C128" s="12">
        <v>35</v>
      </c>
      <c r="D128" s="12">
        <v>5</v>
      </c>
      <c r="E128" s="12">
        <v>17</v>
      </c>
      <c r="F128" s="12">
        <v>6</v>
      </c>
      <c r="G128" s="12">
        <v>14</v>
      </c>
      <c r="H128" s="12">
        <v>4</v>
      </c>
      <c r="I128" s="12">
        <v>3</v>
      </c>
      <c r="J128" s="12">
        <v>12</v>
      </c>
      <c r="K128" s="12">
        <v>11</v>
      </c>
      <c r="L128" s="12">
        <v>3</v>
      </c>
      <c r="M128" s="12">
        <v>0</v>
      </c>
      <c r="N128" s="12">
        <v>20</v>
      </c>
      <c r="O128" s="12">
        <v>0</v>
      </c>
      <c r="P128" s="12">
        <v>27</v>
      </c>
      <c r="Q128" s="12">
        <v>7</v>
      </c>
      <c r="R128" s="12">
        <v>11</v>
      </c>
      <c r="S128" s="12">
        <v>7</v>
      </c>
      <c r="T128" s="12">
        <v>14</v>
      </c>
      <c r="U128" s="12">
        <v>10</v>
      </c>
      <c r="V128" s="12">
        <v>23</v>
      </c>
      <c r="W128" s="12">
        <v>17</v>
      </c>
      <c r="X128" s="12">
        <v>34</v>
      </c>
      <c r="Y128" s="12">
        <v>13</v>
      </c>
      <c r="Z128" s="12">
        <v>1</v>
      </c>
      <c r="AA128" s="12">
        <v>45</v>
      </c>
      <c r="AB128" s="12">
        <v>4</v>
      </c>
      <c r="AC128" s="12">
        <v>32</v>
      </c>
      <c r="AD128" s="12">
        <v>19</v>
      </c>
      <c r="AE128" s="12">
        <v>36</v>
      </c>
      <c r="AF128" s="12">
        <v>22</v>
      </c>
      <c r="AG128" s="12">
        <v>29</v>
      </c>
      <c r="AH128" s="12">
        <v>10</v>
      </c>
      <c r="AI128" s="12">
        <v>12</v>
      </c>
      <c r="AJ128" s="12">
        <v>17</v>
      </c>
      <c r="AK128" s="12">
        <v>12</v>
      </c>
      <c r="AL128" s="12">
        <v>10</v>
      </c>
      <c r="AM128" s="12">
        <v>17</v>
      </c>
      <c r="AN128" s="12">
        <v>18</v>
      </c>
      <c r="AO128" s="12">
        <v>4</v>
      </c>
      <c r="AP128" s="12">
        <v>10</v>
      </c>
      <c r="AQ128" s="12">
        <v>17</v>
      </c>
      <c r="AR128" s="12">
        <v>8</v>
      </c>
      <c r="AS128" s="12">
        <v>21</v>
      </c>
      <c r="AT128" s="12">
        <v>0</v>
      </c>
      <c r="AU128" s="12">
        <v>16</v>
      </c>
      <c r="AV128" s="12">
        <v>9</v>
      </c>
      <c r="AW128" s="12">
        <v>19</v>
      </c>
      <c r="AX128" s="12">
        <v>25</v>
      </c>
    </row>
    <row r="129" spans="1:50" x14ac:dyDescent="0.25">
      <c r="A129" s="5" t="s">
        <v>264</v>
      </c>
      <c r="B129" s="1">
        <f t="shared" si="1"/>
        <v>4.1666666666666581E-2</v>
      </c>
      <c r="C129" s="12">
        <v>35</v>
      </c>
      <c r="D129" s="12">
        <v>3</v>
      </c>
      <c r="E129" s="12">
        <v>17</v>
      </c>
      <c r="F129" s="12">
        <v>6</v>
      </c>
      <c r="G129" s="12">
        <v>14</v>
      </c>
      <c r="H129" s="12">
        <v>4</v>
      </c>
      <c r="I129" s="12">
        <v>3</v>
      </c>
      <c r="J129" s="12">
        <v>12</v>
      </c>
      <c r="K129" s="12">
        <v>11</v>
      </c>
      <c r="L129" s="12">
        <v>3</v>
      </c>
      <c r="M129" s="12">
        <v>3</v>
      </c>
      <c r="N129" s="12">
        <v>27</v>
      </c>
      <c r="O129" s="12">
        <v>3</v>
      </c>
      <c r="P129" s="12">
        <v>27</v>
      </c>
      <c r="Q129" s="12">
        <v>7</v>
      </c>
      <c r="R129" s="12">
        <v>11</v>
      </c>
      <c r="S129" s="12">
        <v>7</v>
      </c>
      <c r="T129" s="12">
        <v>14</v>
      </c>
      <c r="U129" s="12">
        <v>10</v>
      </c>
      <c r="V129" s="12">
        <v>23</v>
      </c>
      <c r="W129" s="12">
        <v>17</v>
      </c>
      <c r="X129" s="12">
        <v>34</v>
      </c>
      <c r="Y129" s="12">
        <v>13</v>
      </c>
      <c r="Z129" s="12">
        <v>1</v>
      </c>
      <c r="AA129" s="12">
        <v>45</v>
      </c>
      <c r="AB129" s="12">
        <v>4</v>
      </c>
      <c r="AC129" s="12">
        <v>32</v>
      </c>
      <c r="AD129" s="12">
        <v>19</v>
      </c>
      <c r="AE129" s="12">
        <v>36</v>
      </c>
      <c r="AF129" s="12">
        <v>22</v>
      </c>
      <c r="AG129" s="12">
        <v>29</v>
      </c>
      <c r="AH129" s="12">
        <v>10</v>
      </c>
      <c r="AI129" s="12">
        <v>5</v>
      </c>
      <c r="AJ129" s="12">
        <v>17</v>
      </c>
      <c r="AK129" s="12">
        <v>12</v>
      </c>
      <c r="AL129" s="12">
        <v>3</v>
      </c>
      <c r="AM129" s="12">
        <v>17</v>
      </c>
      <c r="AN129" s="12">
        <v>18</v>
      </c>
      <c r="AO129" s="12">
        <v>4</v>
      </c>
      <c r="AP129" s="12">
        <v>10</v>
      </c>
      <c r="AQ129" s="12">
        <v>17</v>
      </c>
      <c r="AR129" s="12">
        <v>8</v>
      </c>
      <c r="AS129" s="12">
        <v>21</v>
      </c>
      <c r="AT129" s="12">
        <v>3</v>
      </c>
      <c r="AU129" s="12">
        <v>16</v>
      </c>
      <c r="AV129" s="12">
        <v>9</v>
      </c>
      <c r="AW129" s="12">
        <v>19</v>
      </c>
      <c r="AX129" s="12">
        <v>25</v>
      </c>
    </row>
    <row r="130" spans="1:50" x14ac:dyDescent="0.25">
      <c r="B130" s="1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F130" s="12"/>
      <c r="AG130" s="12"/>
      <c r="AH130" s="12"/>
      <c r="AI130" s="12"/>
      <c r="AJ130" s="12"/>
      <c r="AK130" s="12"/>
      <c r="AL130" s="12"/>
      <c r="AM130" s="12"/>
      <c r="AN130" s="12"/>
      <c r="AO130" s="12"/>
      <c r="AP130" s="12"/>
      <c r="AQ130" s="12"/>
      <c r="AR130" s="12"/>
      <c r="AS130" s="12"/>
      <c r="AT130" s="12"/>
      <c r="AU130" s="12"/>
      <c r="AV130" s="12"/>
      <c r="AW130" s="12"/>
      <c r="AX130" s="12"/>
    </row>
    <row r="131" spans="1:50" x14ac:dyDescent="0.25">
      <c r="B131" s="1"/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F131" s="12"/>
      <c r="AG131" s="12"/>
      <c r="AH131" s="12"/>
      <c r="AI131" s="12"/>
      <c r="AJ131" s="12"/>
      <c r="AK131" s="12"/>
      <c r="AL131" s="12"/>
      <c r="AM131" s="12"/>
      <c r="AN131" s="12"/>
      <c r="AO131" s="12"/>
      <c r="AP131" s="12"/>
      <c r="AQ131" s="12"/>
      <c r="AR131" s="12"/>
      <c r="AS131" s="12"/>
      <c r="AT131" s="12"/>
      <c r="AU131" s="12"/>
      <c r="AV131" s="12"/>
      <c r="AW131" s="12"/>
      <c r="AX131" s="12"/>
    </row>
    <row r="132" spans="1:50" x14ac:dyDescent="0.25">
      <c r="B132" s="1"/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F132" s="12"/>
      <c r="AG132" s="12"/>
      <c r="AH132" s="12"/>
      <c r="AI132" s="12"/>
      <c r="AJ132" s="12"/>
      <c r="AK132" s="12"/>
      <c r="AL132" s="12"/>
      <c r="AM132" s="12"/>
      <c r="AN132" s="12"/>
      <c r="AO132" s="12"/>
      <c r="AP132" s="12"/>
      <c r="AQ132" s="12"/>
      <c r="AR132" s="12"/>
      <c r="AS132" s="12"/>
      <c r="AT132" s="12"/>
      <c r="AU132" s="12"/>
      <c r="AV132" s="12"/>
      <c r="AW132" s="12"/>
      <c r="AX132" s="12"/>
    </row>
    <row r="133" spans="1:50" x14ac:dyDescent="0.25">
      <c r="B133" s="1"/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F133" s="12"/>
      <c r="AG133" s="12"/>
      <c r="AH133" s="12"/>
      <c r="AI133" s="12"/>
      <c r="AJ133" s="12"/>
      <c r="AK133" s="12"/>
      <c r="AL133" s="12"/>
      <c r="AM133" s="12"/>
      <c r="AN133" s="12"/>
      <c r="AO133" s="12"/>
      <c r="AP133" s="12"/>
      <c r="AQ133" s="12"/>
      <c r="AR133" s="12"/>
      <c r="AS133" s="12"/>
      <c r="AT133" s="12"/>
      <c r="AU133" s="12"/>
      <c r="AV133" s="12"/>
      <c r="AW133" s="12"/>
      <c r="AX133" s="12"/>
    </row>
    <row r="134" spans="1:50" x14ac:dyDescent="0.25">
      <c r="B134" s="1"/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F134" s="12"/>
      <c r="AG134" s="12"/>
      <c r="AH134" s="12"/>
      <c r="AI134" s="12"/>
      <c r="AJ134" s="12"/>
      <c r="AK134" s="12"/>
      <c r="AL134" s="12"/>
      <c r="AM134" s="12"/>
      <c r="AN134" s="12"/>
      <c r="AO134" s="12"/>
      <c r="AP134" s="12"/>
      <c r="AQ134" s="12"/>
      <c r="AR134" s="12"/>
      <c r="AS134" s="12"/>
      <c r="AT134" s="12"/>
      <c r="AU134" s="12"/>
      <c r="AV134" s="12"/>
      <c r="AW134" s="12"/>
      <c r="AX134" s="12"/>
    </row>
    <row r="135" spans="1:50" x14ac:dyDescent="0.25">
      <c r="B135" s="1"/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F135" s="12"/>
      <c r="AG135" s="12"/>
      <c r="AH135" s="12"/>
      <c r="AI135" s="12"/>
      <c r="AJ135" s="12"/>
      <c r="AK135" s="12"/>
      <c r="AL135" s="12"/>
      <c r="AM135" s="12"/>
      <c r="AN135" s="12"/>
      <c r="AO135" s="12"/>
      <c r="AP135" s="12"/>
      <c r="AQ135" s="12"/>
      <c r="AR135" s="12"/>
      <c r="AS135" s="12"/>
      <c r="AT135" s="12"/>
      <c r="AU135" s="12"/>
      <c r="AV135" s="12"/>
      <c r="AW135" s="12"/>
      <c r="AX135" s="12"/>
    </row>
    <row r="136" spans="1:50" x14ac:dyDescent="0.25">
      <c r="B136" s="1"/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F136" s="12"/>
      <c r="AG136" s="12"/>
      <c r="AH136" s="12"/>
      <c r="AI136" s="12"/>
      <c r="AJ136" s="12"/>
      <c r="AK136" s="12"/>
      <c r="AL136" s="12"/>
      <c r="AM136" s="12"/>
      <c r="AN136" s="12"/>
      <c r="AO136" s="12"/>
      <c r="AP136" s="12"/>
      <c r="AQ136" s="12"/>
      <c r="AR136" s="12"/>
      <c r="AS136" s="12"/>
      <c r="AT136" s="12"/>
      <c r="AU136" s="12"/>
      <c r="AV136" s="12"/>
      <c r="AW136" s="12"/>
      <c r="AX136" s="12"/>
    </row>
    <row r="137" spans="1:50" x14ac:dyDescent="0.25">
      <c r="B137" s="1"/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F137" s="12"/>
      <c r="AG137" s="12"/>
      <c r="AH137" s="12"/>
      <c r="AI137" s="12"/>
      <c r="AJ137" s="12"/>
      <c r="AK137" s="12"/>
      <c r="AL137" s="12"/>
      <c r="AM137" s="12"/>
      <c r="AN137" s="12"/>
      <c r="AO137" s="12"/>
      <c r="AP137" s="12"/>
      <c r="AQ137" s="12"/>
      <c r="AR137" s="12"/>
      <c r="AS137" s="12"/>
      <c r="AT137" s="12"/>
      <c r="AU137" s="12"/>
      <c r="AV137" s="12"/>
      <c r="AW137" s="12"/>
      <c r="AX137" s="12"/>
    </row>
    <row r="138" spans="1:50" x14ac:dyDescent="0.25">
      <c r="B138" s="1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F138" s="12"/>
      <c r="AG138" s="12"/>
      <c r="AH138" s="12"/>
      <c r="AI138" s="12"/>
      <c r="AJ138" s="12"/>
      <c r="AK138" s="12"/>
      <c r="AL138" s="12"/>
      <c r="AM138" s="12"/>
      <c r="AN138" s="12"/>
      <c r="AO138" s="12"/>
      <c r="AP138" s="12"/>
      <c r="AQ138" s="12"/>
      <c r="AR138" s="12"/>
      <c r="AS138" s="12"/>
      <c r="AT138" s="12"/>
      <c r="AU138" s="12"/>
      <c r="AV138" s="12"/>
      <c r="AW138" s="12"/>
      <c r="AX138" s="12"/>
    </row>
    <row r="139" spans="1:50" x14ac:dyDescent="0.25">
      <c r="B139" s="1"/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F139" s="12"/>
      <c r="AG139" s="12"/>
      <c r="AH139" s="12"/>
      <c r="AI139" s="12"/>
      <c r="AJ139" s="12"/>
      <c r="AK139" s="12"/>
      <c r="AL139" s="12"/>
      <c r="AM139" s="12"/>
      <c r="AN139" s="12"/>
      <c r="AO139" s="12"/>
      <c r="AP139" s="12"/>
      <c r="AQ139" s="12"/>
      <c r="AR139" s="12"/>
      <c r="AS139" s="12"/>
      <c r="AT139" s="12"/>
      <c r="AU139" s="12"/>
      <c r="AV139" s="12"/>
      <c r="AW139" s="12"/>
      <c r="AX139" s="12"/>
    </row>
    <row r="140" spans="1:50" x14ac:dyDescent="0.25">
      <c r="B140" s="1"/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F140" s="12"/>
      <c r="AG140" s="12"/>
      <c r="AH140" s="12"/>
      <c r="AI140" s="12"/>
      <c r="AJ140" s="12"/>
      <c r="AK140" s="12"/>
      <c r="AL140" s="12"/>
      <c r="AM140" s="12"/>
      <c r="AN140" s="12"/>
      <c r="AO140" s="12"/>
      <c r="AP140" s="12"/>
      <c r="AQ140" s="12"/>
      <c r="AR140" s="12"/>
      <c r="AS140" s="12"/>
      <c r="AT140" s="12"/>
      <c r="AU140" s="12"/>
      <c r="AV140" s="12"/>
      <c r="AW140" s="12"/>
      <c r="AX140" s="12"/>
    </row>
    <row r="141" spans="1:50" x14ac:dyDescent="0.25">
      <c r="B141" s="1"/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  <c r="AA141" s="12"/>
      <c r="AB141" s="12"/>
      <c r="AC141" s="12"/>
      <c r="AD141" s="12"/>
      <c r="AE141" s="12"/>
      <c r="AF141" s="12"/>
      <c r="AG141" s="12"/>
      <c r="AH141" s="12"/>
      <c r="AI141" s="12"/>
      <c r="AJ141" s="12"/>
      <c r="AK141" s="12"/>
      <c r="AL141" s="12"/>
      <c r="AM141" s="12"/>
      <c r="AN141" s="12"/>
      <c r="AO141" s="12"/>
      <c r="AP141" s="12"/>
      <c r="AQ141" s="12"/>
      <c r="AR141" s="12"/>
      <c r="AS141" s="12"/>
      <c r="AT141" s="12"/>
      <c r="AU141" s="12"/>
      <c r="AV141" s="12"/>
      <c r="AW141" s="12"/>
      <c r="AX141" s="12"/>
    </row>
    <row r="142" spans="1:50" x14ac:dyDescent="0.25">
      <c r="B142" s="1"/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  <c r="AA142" s="12"/>
      <c r="AB142" s="12"/>
      <c r="AC142" s="12"/>
      <c r="AD142" s="12"/>
      <c r="AE142" s="12"/>
      <c r="AF142" s="12"/>
      <c r="AG142" s="12"/>
      <c r="AH142" s="12"/>
      <c r="AI142" s="12"/>
      <c r="AJ142" s="12"/>
      <c r="AK142" s="12"/>
      <c r="AL142" s="12"/>
      <c r="AM142" s="12"/>
      <c r="AN142" s="12"/>
      <c r="AO142" s="12"/>
      <c r="AP142" s="12"/>
      <c r="AQ142" s="12"/>
      <c r="AR142" s="12"/>
      <c r="AS142" s="12"/>
      <c r="AT142" s="12"/>
      <c r="AU142" s="12"/>
      <c r="AV142" s="12"/>
      <c r="AW142" s="12"/>
      <c r="AX142" s="12"/>
    </row>
    <row r="143" spans="1:50" x14ac:dyDescent="0.25">
      <c r="B143" s="1"/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  <c r="AF143" s="12"/>
      <c r="AG143" s="12"/>
      <c r="AH143" s="12"/>
      <c r="AI143" s="12"/>
      <c r="AJ143" s="12"/>
      <c r="AK143" s="12"/>
      <c r="AL143" s="12"/>
      <c r="AM143" s="12"/>
      <c r="AN143" s="12"/>
      <c r="AO143" s="12"/>
      <c r="AP143" s="12"/>
      <c r="AQ143" s="12"/>
      <c r="AR143" s="12"/>
      <c r="AS143" s="12"/>
      <c r="AT143" s="12"/>
      <c r="AU143" s="12"/>
      <c r="AV143" s="12"/>
      <c r="AW143" s="12"/>
      <c r="AX143" s="12"/>
    </row>
    <row r="144" spans="1:50" x14ac:dyDescent="0.25">
      <c r="B144" s="1"/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  <c r="AA144" s="12"/>
      <c r="AB144" s="12"/>
      <c r="AC144" s="12"/>
      <c r="AD144" s="12"/>
      <c r="AE144" s="12"/>
      <c r="AF144" s="12"/>
      <c r="AG144" s="12"/>
      <c r="AH144" s="12"/>
      <c r="AI144" s="12"/>
      <c r="AJ144" s="12"/>
      <c r="AK144" s="12"/>
      <c r="AL144" s="12"/>
      <c r="AM144" s="12"/>
      <c r="AN144" s="12"/>
      <c r="AO144" s="12"/>
      <c r="AP144" s="12"/>
      <c r="AQ144" s="12"/>
      <c r="AR144" s="12"/>
      <c r="AS144" s="12"/>
      <c r="AT144" s="12"/>
      <c r="AU144" s="12"/>
      <c r="AV144" s="12"/>
      <c r="AW144" s="12"/>
      <c r="AX144" s="12"/>
    </row>
    <row r="145" spans="2:50" x14ac:dyDescent="0.25">
      <c r="B145" s="1"/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  <c r="AA145" s="12"/>
      <c r="AB145" s="12"/>
      <c r="AC145" s="12"/>
      <c r="AD145" s="12"/>
      <c r="AE145" s="12"/>
      <c r="AF145" s="12"/>
      <c r="AG145" s="12"/>
      <c r="AH145" s="12"/>
      <c r="AI145" s="12"/>
      <c r="AJ145" s="12"/>
      <c r="AK145" s="12"/>
      <c r="AL145" s="12"/>
      <c r="AM145" s="12"/>
      <c r="AN145" s="12"/>
      <c r="AO145" s="12"/>
      <c r="AP145" s="12"/>
      <c r="AQ145" s="12"/>
      <c r="AR145" s="12"/>
      <c r="AS145" s="12"/>
      <c r="AT145" s="12"/>
      <c r="AU145" s="12"/>
      <c r="AV145" s="12"/>
      <c r="AW145" s="12"/>
      <c r="AX145" s="12"/>
    </row>
    <row r="146" spans="2:50" x14ac:dyDescent="0.25">
      <c r="B146" s="1"/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  <c r="AA146" s="12"/>
      <c r="AB146" s="12"/>
      <c r="AC146" s="12"/>
      <c r="AD146" s="12"/>
      <c r="AE146" s="12"/>
      <c r="AF146" s="12"/>
      <c r="AG146" s="12"/>
      <c r="AH146" s="12"/>
      <c r="AI146" s="12"/>
      <c r="AJ146" s="12"/>
      <c r="AK146" s="12"/>
      <c r="AL146" s="12"/>
      <c r="AM146" s="12"/>
      <c r="AN146" s="12"/>
      <c r="AO146" s="12"/>
      <c r="AP146" s="12"/>
      <c r="AQ146" s="12"/>
      <c r="AR146" s="12"/>
      <c r="AS146" s="12"/>
      <c r="AT146" s="12"/>
      <c r="AU146" s="12"/>
      <c r="AV146" s="12"/>
      <c r="AW146" s="12"/>
      <c r="AX146" s="12"/>
    </row>
    <row r="147" spans="2:50" x14ac:dyDescent="0.25">
      <c r="B147" s="1"/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  <c r="AA147" s="12"/>
      <c r="AB147" s="12"/>
      <c r="AC147" s="12"/>
      <c r="AD147" s="12"/>
      <c r="AE147" s="12"/>
      <c r="AF147" s="12"/>
      <c r="AG147" s="12"/>
      <c r="AH147" s="12"/>
      <c r="AI147" s="12"/>
      <c r="AJ147" s="12"/>
      <c r="AK147" s="12"/>
      <c r="AL147" s="12"/>
      <c r="AM147" s="12"/>
      <c r="AN147" s="12"/>
      <c r="AO147" s="12"/>
      <c r="AP147" s="12"/>
      <c r="AQ147" s="12"/>
      <c r="AR147" s="12"/>
      <c r="AS147" s="12"/>
      <c r="AT147" s="12"/>
      <c r="AU147" s="12"/>
      <c r="AV147" s="12"/>
      <c r="AW147" s="12"/>
      <c r="AX147" s="12"/>
    </row>
    <row r="148" spans="2:50" x14ac:dyDescent="0.25">
      <c r="B148" s="1"/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  <c r="AA148" s="12"/>
      <c r="AB148" s="12"/>
      <c r="AC148" s="12"/>
      <c r="AD148" s="12"/>
      <c r="AE148" s="12"/>
      <c r="AF148" s="12"/>
      <c r="AG148" s="12"/>
      <c r="AH148" s="12"/>
      <c r="AI148" s="12"/>
      <c r="AJ148" s="12"/>
      <c r="AK148" s="12"/>
      <c r="AL148" s="12"/>
      <c r="AM148" s="12"/>
      <c r="AN148" s="12"/>
      <c r="AO148" s="12"/>
      <c r="AP148" s="12"/>
      <c r="AQ148" s="12"/>
      <c r="AR148" s="12"/>
      <c r="AS148" s="12"/>
      <c r="AT148" s="12"/>
      <c r="AU148" s="12"/>
      <c r="AV148" s="12"/>
      <c r="AW148" s="12"/>
      <c r="AX148" s="12"/>
    </row>
    <row r="149" spans="2:50" x14ac:dyDescent="0.25">
      <c r="B149" s="1"/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  <c r="AA149" s="12"/>
      <c r="AB149" s="12"/>
      <c r="AC149" s="12"/>
      <c r="AD149" s="12"/>
      <c r="AE149" s="12"/>
      <c r="AF149" s="12"/>
      <c r="AG149" s="12"/>
      <c r="AH149" s="12"/>
      <c r="AI149" s="12"/>
      <c r="AJ149" s="12"/>
      <c r="AK149" s="12"/>
      <c r="AL149" s="12"/>
      <c r="AM149" s="12"/>
      <c r="AN149" s="12"/>
      <c r="AO149" s="12"/>
      <c r="AP149" s="12"/>
      <c r="AQ149" s="12"/>
      <c r="AR149" s="12"/>
      <c r="AS149" s="12"/>
      <c r="AT149" s="12"/>
      <c r="AU149" s="12"/>
      <c r="AV149" s="12"/>
      <c r="AW149" s="12"/>
      <c r="AX149" s="12"/>
    </row>
    <row r="150" spans="2:50" x14ac:dyDescent="0.25">
      <c r="B150" s="1"/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  <c r="AA150" s="12"/>
      <c r="AB150" s="12"/>
      <c r="AC150" s="12"/>
      <c r="AD150" s="12"/>
      <c r="AE150" s="12"/>
      <c r="AF150" s="12"/>
      <c r="AG150" s="12"/>
      <c r="AH150" s="12"/>
      <c r="AI150" s="12"/>
      <c r="AJ150" s="12"/>
      <c r="AK150" s="12"/>
      <c r="AL150" s="12"/>
      <c r="AM150" s="12"/>
      <c r="AN150" s="12"/>
      <c r="AO150" s="12"/>
      <c r="AP150" s="12"/>
      <c r="AQ150" s="12"/>
      <c r="AR150" s="12"/>
      <c r="AS150" s="12"/>
      <c r="AT150" s="12"/>
      <c r="AU150" s="12"/>
      <c r="AV150" s="12"/>
      <c r="AW150" s="12"/>
      <c r="AX150" s="12"/>
    </row>
    <row r="151" spans="2:50" x14ac:dyDescent="0.25">
      <c r="B151" s="1"/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  <c r="AA151" s="12"/>
      <c r="AB151" s="12"/>
      <c r="AC151" s="12"/>
      <c r="AD151" s="12"/>
      <c r="AE151" s="12"/>
      <c r="AF151" s="12"/>
      <c r="AG151" s="12"/>
      <c r="AH151" s="12"/>
      <c r="AI151" s="12"/>
      <c r="AJ151" s="12"/>
      <c r="AK151" s="12"/>
      <c r="AL151" s="12"/>
      <c r="AM151" s="12"/>
      <c r="AN151" s="12"/>
      <c r="AO151" s="12"/>
      <c r="AP151" s="12"/>
      <c r="AQ151" s="12"/>
      <c r="AR151" s="12"/>
      <c r="AS151" s="12"/>
      <c r="AT151" s="12"/>
      <c r="AU151" s="12"/>
      <c r="AV151" s="12"/>
      <c r="AW151" s="12"/>
      <c r="AX151" s="12"/>
    </row>
    <row r="152" spans="2:50" x14ac:dyDescent="0.25">
      <c r="B152" s="1"/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  <c r="AA152" s="12"/>
      <c r="AB152" s="12"/>
      <c r="AC152" s="12"/>
      <c r="AD152" s="12"/>
      <c r="AE152" s="12"/>
      <c r="AF152" s="12"/>
      <c r="AG152" s="12"/>
      <c r="AH152" s="12"/>
      <c r="AI152" s="12"/>
      <c r="AJ152" s="12"/>
      <c r="AK152" s="12"/>
      <c r="AL152" s="12"/>
      <c r="AM152" s="12"/>
      <c r="AN152" s="12"/>
      <c r="AO152" s="12"/>
      <c r="AP152" s="12"/>
      <c r="AQ152" s="12"/>
      <c r="AR152" s="12"/>
      <c r="AS152" s="12"/>
      <c r="AT152" s="12"/>
      <c r="AU152" s="12"/>
      <c r="AV152" s="12"/>
      <c r="AW152" s="12"/>
      <c r="AX152" s="12"/>
    </row>
    <row r="153" spans="2:50" x14ac:dyDescent="0.25">
      <c r="B153" s="1"/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  <c r="AA153" s="12"/>
      <c r="AB153" s="12"/>
      <c r="AC153" s="12"/>
      <c r="AD153" s="12"/>
      <c r="AE153" s="12"/>
      <c r="AF153" s="12"/>
      <c r="AG153" s="12"/>
      <c r="AH153" s="12"/>
      <c r="AI153" s="12"/>
      <c r="AJ153" s="12"/>
      <c r="AK153" s="12"/>
      <c r="AL153" s="12"/>
      <c r="AM153" s="12"/>
      <c r="AN153" s="12"/>
      <c r="AO153" s="12"/>
      <c r="AP153" s="12"/>
      <c r="AQ153" s="12"/>
      <c r="AR153" s="12"/>
      <c r="AS153" s="12"/>
      <c r="AT153" s="12"/>
      <c r="AU153" s="12"/>
      <c r="AV153" s="12"/>
      <c r="AW153" s="12"/>
      <c r="AX153" s="12"/>
    </row>
    <row r="154" spans="2:50" x14ac:dyDescent="0.25">
      <c r="B154" s="1"/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  <c r="AA154" s="12"/>
      <c r="AB154" s="12"/>
      <c r="AC154" s="12"/>
      <c r="AD154" s="12"/>
      <c r="AE154" s="12"/>
      <c r="AF154" s="12"/>
      <c r="AG154" s="12"/>
      <c r="AH154" s="12"/>
      <c r="AI154" s="12"/>
      <c r="AJ154" s="12"/>
      <c r="AK154" s="12"/>
      <c r="AL154" s="12"/>
      <c r="AM154" s="12"/>
      <c r="AN154" s="12"/>
      <c r="AO154" s="12"/>
      <c r="AP154" s="12"/>
      <c r="AQ154" s="12"/>
      <c r="AR154" s="12"/>
      <c r="AS154" s="12"/>
      <c r="AT154" s="12"/>
      <c r="AU154" s="12"/>
      <c r="AV154" s="12"/>
      <c r="AW154" s="12"/>
      <c r="AX154" s="12"/>
    </row>
    <row r="155" spans="2:50" x14ac:dyDescent="0.25">
      <c r="B155" s="1"/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  <c r="AA155" s="12"/>
      <c r="AB155" s="12"/>
      <c r="AC155" s="12"/>
      <c r="AD155" s="12"/>
      <c r="AE155" s="12"/>
      <c r="AF155" s="12"/>
      <c r="AG155" s="12"/>
      <c r="AH155" s="12"/>
      <c r="AI155" s="12"/>
      <c r="AJ155" s="12"/>
      <c r="AK155" s="12"/>
      <c r="AL155" s="12"/>
      <c r="AM155" s="12"/>
      <c r="AN155" s="12"/>
      <c r="AO155" s="12"/>
      <c r="AP155" s="12"/>
      <c r="AQ155" s="12"/>
      <c r="AR155" s="12"/>
      <c r="AS155" s="12"/>
      <c r="AT155" s="12"/>
      <c r="AU155" s="12"/>
      <c r="AV155" s="12"/>
      <c r="AW155" s="12"/>
      <c r="AX155" s="12"/>
    </row>
    <row r="156" spans="2:50" x14ac:dyDescent="0.25">
      <c r="B156" s="1"/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  <c r="AA156" s="12"/>
      <c r="AB156" s="12"/>
      <c r="AC156" s="12"/>
      <c r="AD156" s="12"/>
      <c r="AE156" s="12"/>
      <c r="AF156" s="12"/>
      <c r="AG156" s="12"/>
      <c r="AH156" s="12"/>
      <c r="AI156" s="12"/>
      <c r="AJ156" s="12"/>
      <c r="AK156" s="12"/>
      <c r="AL156" s="12"/>
      <c r="AM156" s="12"/>
      <c r="AN156" s="12"/>
      <c r="AO156" s="12"/>
      <c r="AP156" s="12"/>
      <c r="AQ156" s="12"/>
      <c r="AR156" s="12"/>
      <c r="AS156" s="12"/>
      <c r="AT156" s="12"/>
      <c r="AU156" s="12"/>
      <c r="AV156" s="12"/>
      <c r="AW156" s="12"/>
      <c r="AX156" s="12"/>
    </row>
    <row r="157" spans="2:50" x14ac:dyDescent="0.25">
      <c r="B157" s="1"/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  <c r="AA157" s="12"/>
      <c r="AB157" s="12"/>
      <c r="AC157" s="12"/>
      <c r="AD157" s="12"/>
      <c r="AE157" s="12"/>
      <c r="AF157" s="12"/>
      <c r="AG157" s="12"/>
      <c r="AH157" s="12"/>
      <c r="AI157" s="12"/>
      <c r="AJ157" s="12"/>
      <c r="AK157" s="12"/>
      <c r="AL157" s="12"/>
      <c r="AM157" s="12"/>
      <c r="AN157" s="12"/>
      <c r="AO157" s="12"/>
      <c r="AP157" s="12"/>
      <c r="AQ157" s="12"/>
      <c r="AR157" s="12"/>
      <c r="AS157" s="12"/>
      <c r="AT157" s="12"/>
      <c r="AU157" s="12"/>
      <c r="AV157" s="12"/>
      <c r="AW157" s="12"/>
      <c r="AX157" s="12"/>
    </row>
    <row r="158" spans="2:50" x14ac:dyDescent="0.25">
      <c r="B158" s="1"/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  <c r="AA158" s="12"/>
      <c r="AB158" s="12"/>
      <c r="AC158" s="12"/>
      <c r="AD158" s="12"/>
      <c r="AE158" s="12"/>
      <c r="AF158" s="12"/>
      <c r="AG158" s="12"/>
      <c r="AH158" s="12"/>
      <c r="AI158" s="12"/>
      <c r="AJ158" s="12"/>
      <c r="AK158" s="12"/>
      <c r="AL158" s="12"/>
      <c r="AM158" s="12"/>
      <c r="AN158" s="12"/>
      <c r="AO158" s="12"/>
      <c r="AP158" s="12"/>
      <c r="AQ158" s="12"/>
      <c r="AR158" s="12"/>
      <c r="AS158" s="12"/>
      <c r="AT158" s="12"/>
      <c r="AU158" s="12"/>
      <c r="AV158" s="12"/>
      <c r="AW158" s="12"/>
      <c r="AX158" s="12"/>
    </row>
    <row r="159" spans="2:50" x14ac:dyDescent="0.25">
      <c r="B159" s="1"/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  <c r="AA159" s="12"/>
      <c r="AB159" s="12"/>
      <c r="AC159" s="12"/>
      <c r="AD159" s="12"/>
      <c r="AE159" s="12"/>
      <c r="AF159" s="12"/>
      <c r="AG159" s="12"/>
      <c r="AH159" s="12"/>
      <c r="AI159" s="12"/>
      <c r="AJ159" s="12"/>
      <c r="AK159" s="12"/>
      <c r="AL159" s="12"/>
      <c r="AM159" s="12"/>
      <c r="AN159" s="12"/>
      <c r="AO159" s="12"/>
      <c r="AP159" s="12"/>
      <c r="AQ159" s="12"/>
      <c r="AR159" s="12"/>
      <c r="AS159" s="12"/>
      <c r="AT159" s="12"/>
      <c r="AU159" s="12"/>
      <c r="AV159" s="12"/>
      <c r="AW159" s="12"/>
      <c r="AX159" s="12"/>
    </row>
    <row r="160" spans="2:50" x14ac:dyDescent="0.25">
      <c r="B160" s="1"/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  <c r="AA160" s="12"/>
      <c r="AB160" s="12"/>
      <c r="AC160" s="12"/>
      <c r="AD160" s="12"/>
      <c r="AE160" s="12"/>
      <c r="AF160" s="12"/>
      <c r="AG160" s="12"/>
      <c r="AH160" s="12"/>
      <c r="AI160" s="12"/>
      <c r="AJ160" s="12"/>
      <c r="AK160" s="12"/>
      <c r="AL160" s="12"/>
      <c r="AM160" s="12"/>
      <c r="AN160" s="12"/>
      <c r="AO160" s="12"/>
      <c r="AP160" s="12"/>
      <c r="AQ160" s="12"/>
      <c r="AR160" s="12"/>
      <c r="AS160" s="12"/>
      <c r="AT160" s="12"/>
      <c r="AU160" s="12"/>
      <c r="AV160" s="12"/>
      <c r="AW160" s="12"/>
      <c r="AX160" s="12"/>
    </row>
    <row r="161" spans="2:50" x14ac:dyDescent="0.25">
      <c r="B161" s="1"/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  <c r="AA161" s="12"/>
      <c r="AB161" s="12"/>
      <c r="AC161" s="12"/>
      <c r="AD161" s="12"/>
      <c r="AE161" s="12"/>
      <c r="AF161" s="12"/>
      <c r="AG161" s="12"/>
      <c r="AH161" s="12"/>
      <c r="AI161" s="12"/>
      <c r="AJ161" s="12"/>
      <c r="AK161" s="12"/>
      <c r="AL161" s="12"/>
      <c r="AM161" s="12"/>
      <c r="AN161" s="12"/>
      <c r="AO161" s="12"/>
      <c r="AP161" s="12"/>
      <c r="AQ161" s="12"/>
      <c r="AR161" s="12"/>
      <c r="AS161" s="12"/>
      <c r="AT161" s="12"/>
      <c r="AU161" s="12"/>
      <c r="AV161" s="12"/>
      <c r="AW161" s="12"/>
      <c r="AX161" s="12"/>
    </row>
    <row r="162" spans="2:50" x14ac:dyDescent="0.25">
      <c r="B162" s="1"/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  <c r="AA162" s="12"/>
      <c r="AB162" s="12"/>
      <c r="AC162" s="12"/>
      <c r="AD162" s="12"/>
      <c r="AE162" s="12"/>
      <c r="AF162" s="12"/>
      <c r="AG162" s="12"/>
      <c r="AH162" s="12"/>
      <c r="AI162" s="12"/>
      <c r="AJ162" s="12"/>
      <c r="AK162" s="12"/>
      <c r="AL162" s="12"/>
      <c r="AM162" s="12"/>
      <c r="AN162" s="12"/>
      <c r="AO162" s="12"/>
      <c r="AP162" s="12"/>
      <c r="AQ162" s="12"/>
      <c r="AR162" s="12"/>
      <c r="AS162" s="12"/>
      <c r="AT162" s="12"/>
      <c r="AU162" s="12"/>
      <c r="AV162" s="12"/>
      <c r="AW162" s="12"/>
      <c r="AX162" s="12"/>
    </row>
    <row r="163" spans="2:50" x14ac:dyDescent="0.25">
      <c r="B163" s="1"/>
      <c r="C163" s="1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  <c r="AA163" s="12"/>
      <c r="AB163" s="12"/>
      <c r="AC163" s="12"/>
      <c r="AD163" s="12"/>
      <c r="AE163" s="12"/>
      <c r="AF163" s="12"/>
      <c r="AG163" s="12"/>
      <c r="AH163" s="12"/>
      <c r="AI163" s="12"/>
      <c r="AJ163" s="12"/>
      <c r="AK163" s="12"/>
      <c r="AL163" s="12"/>
      <c r="AM163" s="12"/>
      <c r="AN163" s="12"/>
      <c r="AO163" s="12"/>
      <c r="AP163" s="12"/>
      <c r="AQ163" s="12"/>
      <c r="AR163" s="12"/>
      <c r="AS163" s="12"/>
      <c r="AT163" s="12"/>
      <c r="AU163" s="12"/>
      <c r="AV163" s="12"/>
      <c r="AW163" s="12"/>
      <c r="AX163" s="12"/>
    </row>
    <row r="164" spans="2:50" x14ac:dyDescent="0.25">
      <c r="B164" s="1"/>
      <c r="C164" s="1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  <c r="AA164" s="12"/>
      <c r="AB164" s="12"/>
      <c r="AC164" s="12"/>
      <c r="AD164" s="12"/>
      <c r="AE164" s="12"/>
      <c r="AF164" s="12"/>
      <c r="AG164" s="12"/>
      <c r="AH164" s="12"/>
      <c r="AI164" s="12"/>
      <c r="AJ164" s="12"/>
      <c r="AK164" s="12"/>
      <c r="AL164" s="12"/>
      <c r="AM164" s="12"/>
      <c r="AN164" s="12"/>
      <c r="AO164" s="12"/>
      <c r="AP164" s="12"/>
      <c r="AQ164" s="12"/>
      <c r="AR164" s="12"/>
      <c r="AS164" s="12"/>
      <c r="AT164" s="12"/>
      <c r="AU164" s="12"/>
      <c r="AV164" s="12"/>
      <c r="AW164" s="12"/>
      <c r="AX164" s="12"/>
    </row>
    <row r="165" spans="2:50" x14ac:dyDescent="0.25">
      <c r="B165" s="1"/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  <c r="AA165" s="12"/>
      <c r="AB165" s="12"/>
      <c r="AC165" s="12"/>
      <c r="AD165" s="12"/>
      <c r="AE165" s="12"/>
      <c r="AF165" s="12"/>
      <c r="AG165" s="12"/>
      <c r="AH165" s="12"/>
      <c r="AI165" s="12"/>
      <c r="AJ165" s="12"/>
      <c r="AK165" s="12"/>
      <c r="AL165" s="12"/>
      <c r="AM165" s="12"/>
      <c r="AN165" s="12"/>
      <c r="AO165" s="12"/>
      <c r="AP165" s="12"/>
      <c r="AQ165" s="12"/>
      <c r="AR165" s="12"/>
      <c r="AS165" s="12"/>
      <c r="AT165" s="12"/>
      <c r="AU165" s="12"/>
      <c r="AV165" s="12"/>
      <c r="AW165" s="12"/>
      <c r="AX165" s="12"/>
    </row>
    <row r="166" spans="2:50" x14ac:dyDescent="0.25">
      <c r="B166" s="1"/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  <c r="AA166" s="12"/>
      <c r="AB166" s="12"/>
      <c r="AC166" s="12"/>
      <c r="AD166" s="12"/>
      <c r="AE166" s="12"/>
      <c r="AF166" s="12"/>
      <c r="AG166" s="12"/>
      <c r="AH166" s="12"/>
      <c r="AI166" s="12"/>
      <c r="AJ166" s="12"/>
      <c r="AK166" s="12"/>
      <c r="AL166" s="12"/>
      <c r="AM166" s="12"/>
      <c r="AN166" s="12"/>
      <c r="AO166" s="12"/>
      <c r="AP166" s="12"/>
      <c r="AQ166" s="12"/>
      <c r="AR166" s="12"/>
      <c r="AS166" s="12"/>
      <c r="AT166" s="12"/>
      <c r="AU166" s="12"/>
      <c r="AV166" s="12"/>
      <c r="AW166" s="12"/>
      <c r="AX166" s="12"/>
    </row>
    <row r="167" spans="2:50" x14ac:dyDescent="0.25">
      <c r="B167" s="1"/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  <c r="AA167" s="12"/>
      <c r="AB167" s="12"/>
      <c r="AC167" s="12"/>
      <c r="AD167" s="12"/>
      <c r="AE167" s="12"/>
      <c r="AF167" s="12"/>
      <c r="AG167" s="12"/>
      <c r="AH167" s="12"/>
      <c r="AI167" s="12"/>
      <c r="AJ167" s="12"/>
      <c r="AK167" s="12"/>
      <c r="AL167" s="12"/>
      <c r="AM167" s="12"/>
      <c r="AN167" s="12"/>
      <c r="AO167" s="12"/>
      <c r="AP167" s="12"/>
      <c r="AQ167" s="12"/>
      <c r="AR167" s="12"/>
      <c r="AS167" s="12"/>
      <c r="AT167" s="12"/>
      <c r="AU167" s="12"/>
      <c r="AV167" s="12"/>
      <c r="AW167" s="12"/>
      <c r="AX167" s="12"/>
    </row>
    <row r="168" spans="2:50" x14ac:dyDescent="0.25">
      <c r="B168" s="1"/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  <c r="AA168" s="12"/>
      <c r="AB168" s="12"/>
      <c r="AC168" s="12"/>
      <c r="AD168" s="12"/>
      <c r="AE168" s="12"/>
      <c r="AF168" s="12"/>
      <c r="AG168" s="12"/>
      <c r="AH168" s="12"/>
      <c r="AI168" s="12"/>
      <c r="AJ168" s="12"/>
      <c r="AK168" s="12"/>
      <c r="AL168" s="12"/>
      <c r="AM168" s="12"/>
      <c r="AN168" s="12"/>
      <c r="AO168" s="12"/>
      <c r="AP168" s="12"/>
      <c r="AQ168" s="12"/>
      <c r="AR168" s="12"/>
      <c r="AS168" s="12"/>
      <c r="AT168" s="12"/>
      <c r="AU168" s="12"/>
      <c r="AV168" s="12"/>
      <c r="AW168" s="12"/>
      <c r="AX168" s="12"/>
    </row>
    <row r="169" spans="2:50" x14ac:dyDescent="0.25">
      <c r="B169" s="1"/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  <c r="AA169" s="12"/>
      <c r="AB169" s="12"/>
      <c r="AC169" s="12"/>
      <c r="AD169" s="12"/>
      <c r="AE169" s="12"/>
      <c r="AF169" s="12"/>
      <c r="AG169" s="12"/>
      <c r="AH169" s="12"/>
      <c r="AI169" s="12"/>
      <c r="AJ169" s="12"/>
      <c r="AK169" s="12"/>
      <c r="AL169" s="12"/>
      <c r="AM169" s="12"/>
      <c r="AN169" s="12"/>
      <c r="AO169" s="12"/>
      <c r="AP169" s="12"/>
      <c r="AQ169" s="12"/>
      <c r="AR169" s="12"/>
      <c r="AS169" s="12"/>
      <c r="AT169" s="12"/>
      <c r="AU169" s="12"/>
      <c r="AV169" s="12"/>
      <c r="AW169" s="12"/>
      <c r="AX169" s="12"/>
    </row>
    <row r="170" spans="2:50" x14ac:dyDescent="0.25">
      <c r="B170" s="1"/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  <c r="AA170" s="12"/>
      <c r="AB170" s="12"/>
      <c r="AC170" s="12"/>
      <c r="AD170" s="12"/>
      <c r="AE170" s="12"/>
      <c r="AF170" s="12"/>
      <c r="AG170" s="12"/>
      <c r="AH170" s="12"/>
      <c r="AI170" s="12"/>
      <c r="AJ170" s="12"/>
      <c r="AK170" s="12"/>
      <c r="AL170" s="12"/>
      <c r="AM170" s="12"/>
      <c r="AN170" s="12"/>
      <c r="AO170" s="12"/>
      <c r="AP170" s="12"/>
      <c r="AQ170" s="12"/>
      <c r="AR170" s="12"/>
      <c r="AS170" s="12"/>
      <c r="AT170" s="12"/>
      <c r="AU170" s="12"/>
      <c r="AV170" s="12"/>
      <c r="AW170" s="12"/>
      <c r="AX170" s="12"/>
    </row>
    <row r="171" spans="2:50" x14ac:dyDescent="0.25">
      <c r="B171" s="1"/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  <c r="AA171" s="12"/>
      <c r="AB171" s="12"/>
      <c r="AC171" s="12"/>
      <c r="AD171" s="12"/>
      <c r="AE171" s="12"/>
      <c r="AF171" s="12"/>
      <c r="AG171" s="12"/>
      <c r="AH171" s="12"/>
      <c r="AI171" s="12"/>
      <c r="AJ171" s="12"/>
      <c r="AK171" s="12"/>
      <c r="AL171" s="12"/>
      <c r="AM171" s="12"/>
      <c r="AN171" s="12"/>
      <c r="AO171" s="12"/>
      <c r="AP171" s="12"/>
      <c r="AQ171" s="12"/>
      <c r="AR171" s="12"/>
      <c r="AS171" s="12"/>
      <c r="AT171" s="12"/>
      <c r="AU171" s="12"/>
      <c r="AV171" s="12"/>
      <c r="AW171" s="12"/>
      <c r="AX171" s="12"/>
    </row>
    <row r="172" spans="2:50" x14ac:dyDescent="0.25">
      <c r="B172" s="1"/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  <c r="AA172" s="12"/>
      <c r="AB172" s="12"/>
      <c r="AC172" s="12"/>
      <c r="AD172" s="12"/>
      <c r="AE172" s="12"/>
      <c r="AF172" s="12"/>
      <c r="AG172" s="12"/>
      <c r="AH172" s="12"/>
      <c r="AI172" s="12"/>
      <c r="AJ172" s="12"/>
      <c r="AK172" s="12"/>
      <c r="AL172" s="12"/>
      <c r="AM172" s="12"/>
      <c r="AN172" s="12"/>
      <c r="AO172" s="12"/>
      <c r="AP172" s="12"/>
      <c r="AQ172" s="12"/>
      <c r="AR172" s="12"/>
      <c r="AS172" s="12"/>
      <c r="AT172" s="12"/>
      <c r="AU172" s="12"/>
      <c r="AV172" s="12"/>
      <c r="AW172" s="12"/>
      <c r="AX172" s="12"/>
    </row>
    <row r="173" spans="2:50" x14ac:dyDescent="0.25">
      <c r="B173" s="1"/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  <c r="AA173" s="12"/>
      <c r="AB173" s="12"/>
      <c r="AC173" s="12"/>
      <c r="AD173" s="12"/>
      <c r="AE173" s="12"/>
      <c r="AF173" s="12"/>
      <c r="AG173" s="12"/>
      <c r="AH173" s="12"/>
      <c r="AI173" s="12"/>
      <c r="AJ173" s="12"/>
      <c r="AK173" s="12"/>
      <c r="AL173" s="12"/>
      <c r="AM173" s="12"/>
      <c r="AN173" s="12"/>
      <c r="AO173" s="12"/>
      <c r="AP173" s="12"/>
      <c r="AQ173" s="12"/>
      <c r="AR173" s="12"/>
      <c r="AS173" s="12"/>
      <c r="AT173" s="12"/>
      <c r="AU173" s="12"/>
      <c r="AV173" s="12"/>
      <c r="AW173" s="12"/>
      <c r="AX173" s="12"/>
    </row>
    <row r="174" spans="2:50" x14ac:dyDescent="0.25">
      <c r="B174" s="1"/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  <c r="AA174" s="12"/>
      <c r="AB174" s="12"/>
      <c r="AC174" s="12"/>
      <c r="AD174" s="12"/>
      <c r="AE174" s="12"/>
      <c r="AF174" s="12"/>
      <c r="AG174" s="12"/>
      <c r="AH174" s="12"/>
      <c r="AI174" s="12"/>
      <c r="AJ174" s="12"/>
      <c r="AK174" s="12"/>
      <c r="AL174" s="12"/>
      <c r="AM174" s="12"/>
      <c r="AN174" s="12"/>
      <c r="AO174" s="12"/>
      <c r="AP174" s="12"/>
      <c r="AQ174" s="12"/>
      <c r="AR174" s="12"/>
      <c r="AS174" s="12"/>
      <c r="AT174" s="12"/>
      <c r="AU174" s="12"/>
      <c r="AV174" s="12"/>
      <c r="AW174" s="12"/>
      <c r="AX174" s="12"/>
    </row>
    <row r="175" spans="2:50" x14ac:dyDescent="0.25">
      <c r="B175" s="1"/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  <c r="AA175" s="12"/>
      <c r="AB175" s="12"/>
      <c r="AC175" s="12"/>
      <c r="AD175" s="12"/>
      <c r="AE175" s="12"/>
      <c r="AF175" s="12"/>
      <c r="AG175" s="12"/>
      <c r="AH175" s="12"/>
      <c r="AI175" s="12"/>
      <c r="AJ175" s="12"/>
      <c r="AK175" s="12"/>
      <c r="AL175" s="12"/>
      <c r="AM175" s="12"/>
      <c r="AN175" s="12"/>
      <c r="AO175" s="12"/>
      <c r="AP175" s="12"/>
      <c r="AQ175" s="12"/>
      <c r="AR175" s="12"/>
      <c r="AS175" s="12"/>
      <c r="AT175" s="12"/>
      <c r="AU175" s="12"/>
      <c r="AV175" s="12"/>
      <c r="AW175" s="12"/>
      <c r="AX175" s="12"/>
    </row>
    <row r="176" spans="2:50" x14ac:dyDescent="0.25">
      <c r="B176" s="1"/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  <c r="AA176" s="12"/>
      <c r="AB176" s="12"/>
      <c r="AC176" s="12"/>
      <c r="AD176" s="12"/>
      <c r="AE176" s="12"/>
      <c r="AF176" s="12"/>
      <c r="AG176" s="12"/>
      <c r="AH176" s="12"/>
      <c r="AI176" s="12"/>
      <c r="AJ176" s="12"/>
      <c r="AK176" s="12"/>
      <c r="AL176" s="12"/>
      <c r="AM176" s="12"/>
      <c r="AN176" s="12"/>
      <c r="AO176" s="12"/>
      <c r="AP176" s="12"/>
      <c r="AQ176" s="12"/>
      <c r="AR176" s="12"/>
      <c r="AS176" s="12"/>
      <c r="AT176" s="12"/>
      <c r="AU176" s="12"/>
      <c r="AV176" s="12"/>
      <c r="AW176" s="12"/>
      <c r="AX176" s="12"/>
    </row>
    <row r="177" spans="2:50" x14ac:dyDescent="0.25">
      <c r="B177" s="1"/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  <c r="AA177" s="12"/>
      <c r="AB177" s="12"/>
      <c r="AC177" s="12"/>
      <c r="AD177" s="12"/>
      <c r="AE177" s="12"/>
      <c r="AF177" s="12"/>
      <c r="AG177" s="12"/>
      <c r="AH177" s="12"/>
      <c r="AI177" s="12"/>
      <c r="AJ177" s="12"/>
      <c r="AK177" s="12"/>
      <c r="AL177" s="12"/>
      <c r="AM177" s="12"/>
      <c r="AN177" s="12"/>
      <c r="AO177" s="12"/>
      <c r="AP177" s="12"/>
      <c r="AQ177" s="12"/>
      <c r="AR177" s="12"/>
      <c r="AS177" s="12"/>
      <c r="AT177" s="12"/>
      <c r="AU177" s="12"/>
      <c r="AV177" s="12"/>
      <c r="AW177" s="12"/>
      <c r="AX177" s="12"/>
    </row>
    <row r="178" spans="2:50" x14ac:dyDescent="0.25">
      <c r="B178" s="1"/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  <c r="AA178" s="12"/>
      <c r="AB178" s="12"/>
      <c r="AC178" s="12"/>
      <c r="AD178" s="12"/>
      <c r="AE178" s="12"/>
      <c r="AF178" s="12"/>
      <c r="AG178" s="12"/>
      <c r="AH178" s="12"/>
      <c r="AI178" s="12"/>
      <c r="AJ178" s="12"/>
      <c r="AK178" s="12"/>
      <c r="AL178" s="12"/>
      <c r="AM178" s="12"/>
      <c r="AN178" s="12"/>
      <c r="AO178" s="12"/>
      <c r="AP178" s="12"/>
      <c r="AQ178" s="12"/>
      <c r="AR178" s="12"/>
      <c r="AS178" s="12"/>
      <c r="AT178" s="12"/>
      <c r="AU178" s="12"/>
      <c r="AV178" s="12"/>
      <c r="AW178" s="12"/>
      <c r="AX178" s="12"/>
    </row>
    <row r="179" spans="2:50" x14ac:dyDescent="0.25">
      <c r="B179" s="1"/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  <c r="AA179" s="12"/>
      <c r="AB179" s="12"/>
      <c r="AC179" s="12"/>
      <c r="AD179" s="12"/>
      <c r="AE179" s="12"/>
      <c r="AF179" s="12"/>
      <c r="AG179" s="12"/>
      <c r="AH179" s="12"/>
      <c r="AI179" s="12"/>
      <c r="AJ179" s="12"/>
      <c r="AK179" s="12"/>
      <c r="AL179" s="12"/>
      <c r="AM179" s="12"/>
      <c r="AN179" s="12"/>
      <c r="AO179" s="12"/>
      <c r="AP179" s="12"/>
      <c r="AQ179" s="12"/>
      <c r="AR179" s="12"/>
      <c r="AS179" s="12"/>
      <c r="AT179" s="12"/>
      <c r="AU179" s="12"/>
      <c r="AV179" s="12"/>
      <c r="AW179" s="12"/>
      <c r="AX179" s="12"/>
    </row>
    <row r="180" spans="2:50" x14ac:dyDescent="0.25">
      <c r="B180" s="1"/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  <c r="AA180" s="12"/>
      <c r="AB180" s="12"/>
      <c r="AC180" s="12"/>
      <c r="AD180" s="12"/>
      <c r="AE180" s="12"/>
      <c r="AF180" s="12"/>
      <c r="AG180" s="12"/>
      <c r="AH180" s="12"/>
      <c r="AI180" s="12"/>
      <c r="AJ180" s="12"/>
      <c r="AK180" s="12"/>
      <c r="AL180" s="12"/>
      <c r="AM180" s="12"/>
      <c r="AN180" s="12"/>
      <c r="AO180" s="12"/>
      <c r="AP180" s="12"/>
      <c r="AQ180" s="12"/>
      <c r="AR180" s="12"/>
      <c r="AS180" s="12"/>
      <c r="AT180" s="12"/>
      <c r="AU180" s="12"/>
      <c r="AV180" s="12"/>
      <c r="AW180" s="12"/>
      <c r="AX180" s="12"/>
    </row>
    <row r="181" spans="2:50" x14ac:dyDescent="0.25">
      <c r="B181" s="1"/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  <c r="AA181" s="12"/>
      <c r="AB181" s="12"/>
      <c r="AC181" s="12"/>
      <c r="AD181" s="12"/>
      <c r="AE181" s="12"/>
      <c r="AF181" s="12"/>
      <c r="AG181" s="12"/>
      <c r="AH181" s="12"/>
      <c r="AI181" s="12"/>
      <c r="AJ181" s="12"/>
      <c r="AK181" s="12"/>
      <c r="AL181" s="12"/>
      <c r="AM181" s="12"/>
      <c r="AN181" s="12"/>
      <c r="AO181" s="12"/>
      <c r="AP181" s="12"/>
      <c r="AQ181" s="12"/>
      <c r="AR181" s="12"/>
      <c r="AS181" s="12"/>
      <c r="AT181" s="12"/>
      <c r="AU181" s="12"/>
      <c r="AV181" s="12"/>
      <c r="AW181" s="12"/>
      <c r="AX181" s="12"/>
    </row>
    <row r="182" spans="2:50" x14ac:dyDescent="0.25">
      <c r="B182" s="1"/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  <c r="AA182" s="12"/>
      <c r="AB182" s="12"/>
      <c r="AC182" s="12"/>
      <c r="AD182" s="12"/>
      <c r="AE182" s="12"/>
      <c r="AF182" s="12"/>
      <c r="AG182" s="12"/>
      <c r="AH182" s="12"/>
      <c r="AI182" s="12"/>
      <c r="AJ182" s="12"/>
      <c r="AK182" s="12"/>
      <c r="AL182" s="12"/>
      <c r="AM182" s="12"/>
      <c r="AN182" s="12"/>
      <c r="AO182" s="12"/>
      <c r="AP182" s="12"/>
      <c r="AQ182" s="12"/>
      <c r="AR182" s="12"/>
      <c r="AS182" s="12"/>
      <c r="AT182" s="12"/>
      <c r="AU182" s="12"/>
      <c r="AV182" s="12"/>
      <c r="AW182" s="12"/>
      <c r="AX182" s="12"/>
    </row>
    <row r="183" spans="2:50" x14ac:dyDescent="0.25">
      <c r="B183" s="1"/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  <c r="AA183" s="12"/>
      <c r="AB183" s="12"/>
      <c r="AC183" s="12"/>
      <c r="AD183" s="12"/>
      <c r="AE183" s="12"/>
      <c r="AF183" s="12"/>
      <c r="AG183" s="12"/>
      <c r="AH183" s="12"/>
      <c r="AI183" s="12"/>
      <c r="AJ183" s="12"/>
      <c r="AK183" s="12"/>
      <c r="AL183" s="12"/>
      <c r="AM183" s="12"/>
      <c r="AN183" s="12"/>
      <c r="AO183" s="12"/>
      <c r="AP183" s="12"/>
      <c r="AQ183" s="12"/>
      <c r="AR183" s="12"/>
      <c r="AS183" s="12"/>
      <c r="AT183" s="12"/>
      <c r="AU183" s="12"/>
      <c r="AV183" s="12"/>
      <c r="AW183" s="12"/>
      <c r="AX183" s="12"/>
    </row>
    <row r="184" spans="2:50" x14ac:dyDescent="0.25">
      <c r="B184" s="1"/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12"/>
      <c r="Z184" s="12"/>
      <c r="AA184" s="12"/>
      <c r="AB184" s="12"/>
      <c r="AC184" s="12"/>
      <c r="AD184" s="12"/>
      <c r="AE184" s="12"/>
      <c r="AF184" s="12"/>
      <c r="AG184" s="12"/>
      <c r="AH184" s="12"/>
      <c r="AI184" s="12"/>
      <c r="AJ184" s="12"/>
      <c r="AK184" s="12"/>
      <c r="AL184" s="12"/>
      <c r="AM184" s="12"/>
      <c r="AN184" s="12"/>
      <c r="AO184" s="12"/>
      <c r="AP184" s="12"/>
      <c r="AQ184" s="12"/>
      <c r="AR184" s="12"/>
      <c r="AS184" s="12"/>
      <c r="AT184" s="12"/>
      <c r="AU184" s="12"/>
      <c r="AV184" s="12"/>
      <c r="AW184" s="12"/>
      <c r="AX184" s="12"/>
    </row>
    <row r="185" spans="2:50" x14ac:dyDescent="0.25">
      <c r="B185" s="1"/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  <c r="AA185" s="12"/>
      <c r="AB185" s="12"/>
      <c r="AC185" s="12"/>
      <c r="AD185" s="12"/>
      <c r="AE185" s="12"/>
      <c r="AF185" s="12"/>
      <c r="AG185" s="12"/>
      <c r="AH185" s="12"/>
      <c r="AI185" s="12"/>
      <c r="AJ185" s="12"/>
      <c r="AK185" s="12"/>
      <c r="AL185" s="12"/>
      <c r="AM185" s="12"/>
      <c r="AN185" s="12"/>
      <c r="AO185" s="12"/>
      <c r="AP185" s="12"/>
      <c r="AQ185" s="12"/>
      <c r="AR185" s="12"/>
      <c r="AS185" s="12"/>
      <c r="AT185" s="12"/>
      <c r="AU185" s="12"/>
      <c r="AV185" s="12"/>
      <c r="AW185" s="12"/>
      <c r="AX185" s="12"/>
    </row>
    <row r="186" spans="2:50" x14ac:dyDescent="0.25">
      <c r="B186" s="1"/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  <c r="AA186" s="12"/>
      <c r="AB186" s="12"/>
      <c r="AC186" s="12"/>
      <c r="AD186" s="12"/>
      <c r="AE186" s="12"/>
      <c r="AF186" s="12"/>
      <c r="AG186" s="12"/>
      <c r="AH186" s="12"/>
      <c r="AI186" s="12"/>
      <c r="AJ186" s="12"/>
      <c r="AK186" s="12"/>
      <c r="AL186" s="12"/>
      <c r="AM186" s="12"/>
      <c r="AN186" s="12"/>
      <c r="AO186" s="12"/>
      <c r="AP186" s="12"/>
      <c r="AQ186" s="12"/>
      <c r="AR186" s="12"/>
      <c r="AS186" s="12"/>
      <c r="AT186" s="12"/>
      <c r="AU186" s="12"/>
      <c r="AV186" s="12"/>
      <c r="AW186" s="12"/>
      <c r="AX186" s="12"/>
    </row>
    <row r="187" spans="2:50" x14ac:dyDescent="0.25">
      <c r="B187" s="1"/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  <c r="AA187" s="12"/>
      <c r="AB187" s="12"/>
      <c r="AC187" s="12"/>
      <c r="AD187" s="12"/>
      <c r="AE187" s="12"/>
      <c r="AF187" s="12"/>
      <c r="AG187" s="12"/>
      <c r="AH187" s="12"/>
      <c r="AI187" s="12"/>
      <c r="AJ187" s="12"/>
      <c r="AK187" s="12"/>
      <c r="AL187" s="12"/>
      <c r="AM187" s="12"/>
      <c r="AN187" s="12"/>
      <c r="AO187" s="12"/>
      <c r="AP187" s="12"/>
      <c r="AQ187" s="12"/>
      <c r="AR187" s="12"/>
      <c r="AS187" s="12"/>
      <c r="AT187" s="12"/>
      <c r="AU187" s="12"/>
      <c r="AV187" s="12"/>
      <c r="AW187" s="12"/>
      <c r="AX187" s="12"/>
    </row>
    <row r="188" spans="2:50" x14ac:dyDescent="0.25">
      <c r="B188" s="1"/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  <c r="AA188" s="12"/>
      <c r="AB188" s="12"/>
      <c r="AC188" s="12"/>
      <c r="AD188" s="12"/>
      <c r="AE188" s="12"/>
      <c r="AF188" s="12"/>
      <c r="AG188" s="12"/>
      <c r="AH188" s="12"/>
      <c r="AI188" s="12"/>
      <c r="AJ188" s="12"/>
      <c r="AK188" s="12"/>
      <c r="AL188" s="12"/>
      <c r="AM188" s="12"/>
      <c r="AN188" s="12"/>
      <c r="AO188" s="12"/>
      <c r="AP188" s="12"/>
      <c r="AQ188" s="12"/>
      <c r="AR188" s="12"/>
      <c r="AS188" s="12"/>
      <c r="AT188" s="12"/>
      <c r="AU188" s="12"/>
      <c r="AV188" s="12"/>
      <c r="AW188" s="12"/>
      <c r="AX188" s="12"/>
    </row>
    <row r="189" spans="2:50" x14ac:dyDescent="0.25">
      <c r="B189" s="1"/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  <c r="AA189" s="12"/>
      <c r="AB189" s="12"/>
      <c r="AC189" s="12"/>
      <c r="AD189" s="12"/>
      <c r="AE189" s="12"/>
      <c r="AF189" s="12"/>
      <c r="AG189" s="12"/>
      <c r="AH189" s="12"/>
      <c r="AI189" s="12"/>
      <c r="AJ189" s="12"/>
      <c r="AK189" s="12"/>
      <c r="AL189" s="12"/>
      <c r="AM189" s="12"/>
      <c r="AN189" s="12"/>
      <c r="AO189" s="12"/>
      <c r="AP189" s="12"/>
      <c r="AQ189" s="12"/>
      <c r="AR189" s="12"/>
      <c r="AS189" s="12"/>
      <c r="AT189" s="12"/>
      <c r="AU189" s="12"/>
      <c r="AV189" s="12"/>
      <c r="AW189" s="12"/>
      <c r="AX189" s="12"/>
    </row>
    <row r="190" spans="2:50" x14ac:dyDescent="0.25">
      <c r="B190" s="1"/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  <c r="AA190" s="12"/>
      <c r="AB190" s="12"/>
      <c r="AC190" s="12"/>
      <c r="AD190" s="12"/>
      <c r="AE190" s="12"/>
      <c r="AF190" s="12"/>
      <c r="AG190" s="12"/>
      <c r="AH190" s="12"/>
      <c r="AI190" s="12"/>
      <c r="AJ190" s="12"/>
      <c r="AK190" s="12"/>
      <c r="AL190" s="12"/>
      <c r="AM190" s="12"/>
      <c r="AN190" s="12"/>
      <c r="AO190" s="12"/>
      <c r="AP190" s="12"/>
      <c r="AQ190" s="12"/>
      <c r="AR190" s="12"/>
      <c r="AS190" s="12"/>
      <c r="AT190" s="12"/>
      <c r="AU190" s="12"/>
      <c r="AV190" s="12"/>
      <c r="AW190" s="12"/>
      <c r="AX190" s="12"/>
    </row>
    <row r="191" spans="2:50" x14ac:dyDescent="0.25">
      <c r="B191" s="1"/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  <c r="AA191" s="12"/>
      <c r="AB191" s="12"/>
      <c r="AC191" s="12"/>
      <c r="AD191" s="12"/>
      <c r="AE191" s="12"/>
      <c r="AF191" s="12"/>
      <c r="AG191" s="12"/>
      <c r="AH191" s="12"/>
      <c r="AI191" s="12"/>
      <c r="AJ191" s="12"/>
      <c r="AK191" s="12"/>
      <c r="AL191" s="12"/>
      <c r="AM191" s="12"/>
      <c r="AN191" s="12"/>
      <c r="AO191" s="12"/>
      <c r="AP191" s="12"/>
      <c r="AQ191" s="12"/>
      <c r="AR191" s="12"/>
      <c r="AS191" s="12"/>
      <c r="AT191" s="12"/>
      <c r="AU191" s="12"/>
      <c r="AV191" s="12"/>
      <c r="AW191" s="12"/>
      <c r="AX191" s="12"/>
    </row>
    <row r="192" spans="2:50" x14ac:dyDescent="0.25">
      <c r="B192" s="1"/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  <c r="AA192" s="12"/>
      <c r="AB192" s="12"/>
      <c r="AC192" s="12"/>
      <c r="AD192" s="12"/>
      <c r="AE192" s="12"/>
      <c r="AF192" s="12"/>
      <c r="AG192" s="12"/>
      <c r="AH192" s="12"/>
      <c r="AI192" s="12"/>
      <c r="AJ192" s="12"/>
      <c r="AK192" s="12"/>
      <c r="AL192" s="12"/>
      <c r="AM192" s="12"/>
      <c r="AN192" s="12"/>
      <c r="AO192" s="12"/>
      <c r="AP192" s="12"/>
      <c r="AQ192" s="12"/>
      <c r="AR192" s="12"/>
      <c r="AS192" s="12"/>
      <c r="AT192" s="12"/>
      <c r="AU192" s="12"/>
      <c r="AV192" s="12"/>
      <c r="AW192" s="12"/>
      <c r="AX192" s="12"/>
    </row>
    <row r="193" spans="2:50" x14ac:dyDescent="0.25">
      <c r="B193" s="1"/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  <c r="AA193" s="12"/>
      <c r="AB193" s="12"/>
      <c r="AC193" s="12"/>
      <c r="AD193" s="12"/>
      <c r="AE193" s="12"/>
      <c r="AF193" s="12"/>
      <c r="AG193" s="12"/>
      <c r="AH193" s="12"/>
      <c r="AI193" s="12"/>
      <c r="AJ193" s="12"/>
      <c r="AK193" s="12"/>
      <c r="AL193" s="12"/>
      <c r="AM193" s="12"/>
      <c r="AN193" s="12"/>
      <c r="AO193" s="12"/>
      <c r="AP193" s="12"/>
      <c r="AQ193" s="12"/>
      <c r="AR193" s="12"/>
      <c r="AS193" s="12"/>
      <c r="AT193" s="12"/>
      <c r="AU193" s="12"/>
      <c r="AV193" s="12"/>
      <c r="AW193" s="12"/>
      <c r="AX193" s="12"/>
    </row>
    <row r="194" spans="2:50" x14ac:dyDescent="0.25">
      <c r="B194" s="1"/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  <c r="AA194" s="12"/>
      <c r="AB194" s="12"/>
      <c r="AC194" s="12"/>
      <c r="AD194" s="12"/>
      <c r="AE194" s="12"/>
      <c r="AF194" s="12"/>
      <c r="AG194" s="12"/>
      <c r="AH194" s="12"/>
      <c r="AI194" s="12"/>
      <c r="AJ194" s="12"/>
      <c r="AK194" s="12"/>
      <c r="AL194" s="12"/>
      <c r="AM194" s="12"/>
      <c r="AN194" s="12"/>
      <c r="AO194" s="12"/>
      <c r="AP194" s="12"/>
      <c r="AQ194" s="12"/>
      <c r="AR194" s="12"/>
      <c r="AS194" s="12"/>
      <c r="AT194" s="12"/>
      <c r="AU194" s="12"/>
      <c r="AV194" s="12"/>
      <c r="AW194" s="12"/>
      <c r="AX194" s="12"/>
    </row>
    <row r="195" spans="2:50" x14ac:dyDescent="0.25">
      <c r="B195" s="1"/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  <c r="AA195" s="12"/>
      <c r="AB195" s="12"/>
      <c r="AC195" s="12"/>
      <c r="AD195" s="12"/>
      <c r="AE195" s="12"/>
      <c r="AF195" s="12"/>
      <c r="AG195" s="12"/>
      <c r="AH195" s="12"/>
      <c r="AI195" s="12"/>
      <c r="AJ195" s="12"/>
      <c r="AK195" s="12"/>
      <c r="AL195" s="12"/>
      <c r="AM195" s="12"/>
      <c r="AN195" s="12"/>
      <c r="AO195" s="12"/>
      <c r="AP195" s="12"/>
      <c r="AQ195" s="12"/>
      <c r="AR195" s="12"/>
      <c r="AS195" s="12"/>
      <c r="AT195" s="12"/>
      <c r="AU195" s="12"/>
      <c r="AV195" s="12"/>
      <c r="AW195" s="12"/>
      <c r="AX195" s="12"/>
    </row>
    <row r="196" spans="2:50" x14ac:dyDescent="0.25">
      <c r="B196" s="1"/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  <c r="AA196" s="12"/>
      <c r="AB196" s="12"/>
      <c r="AC196" s="12"/>
      <c r="AD196" s="12"/>
      <c r="AE196" s="12"/>
      <c r="AF196" s="12"/>
      <c r="AG196" s="12"/>
      <c r="AH196" s="12"/>
      <c r="AI196" s="12"/>
      <c r="AJ196" s="12"/>
      <c r="AK196" s="12"/>
      <c r="AL196" s="12"/>
      <c r="AM196" s="12"/>
      <c r="AN196" s="12"/>
      <c r="AO196" s="12"/>
      <c r="AP196" s="12"/>
      <c r="AQ196" s="12"/>
      <c r="AR196" s="12"/>
      <c r="AS196" s="12"/>
      <c r="AT196" s="12"/>
      <c r="AU196" s="12"/>
      <c r="AV196" s="12"/>
      <c r="AW196" s="12"/>
      <c r="AX196" s="12"/>
    </row>
    <row r="197" spans="2:50" x14ac:dyDescent="0.25">
      <c r="B197" s="1"/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  <c r="AA197" s="12"/>
      <c r="AB197" s="12"/>
      <c r="AC197" s="12"/>
      <c r="AD197" s="12"/>
      <c r="AE197" s="12"/>
      <c r="AF197" s="12"/>
      <c r="AG197" s="12"/>
      <c r="AH197" s="12"/>
      <c r="AI197" s="12"/>
      <c r="AJ197" s="12"/>
      <c r="AK197" s="12"/>
      <c r="AL197" s="12"/>
      <c r="AM197" s="12"/>
      <c r="AN197" s="12"/>
      <c r="AO197" s="12"/>
      <c r="AP197" s="12"/>
      <c r="AQ197" s="12"/>
      <c r="AR197" s="12"/>
      <c r="AS197" s="12"/>
      <c r="AT197" s="12"/>
      <c r="AU197" s="12"/>
      <c r="AV197" s="12"/>
      <c r="AW197" s="12"/>
      <c r="AX197" s="12"/>
    </row>
    <row r="198" spans="2:50" x14ac:dyDescent="0.25">
      <c r="B198" s="1"/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  <c r="AA198" s="12"/>
      <c r="AB198" s="12"/>
      <c r="AC198" s="12"/>
      <c r="AD198" s="12"/>
      <c r="AE198" s="12"/>
      <c r="AF198" s="12"/>
      <c r="AG198" s="12"/>
      <c r="AH198" s="12"/>
      <c r="AI198" s="12"/>
      <c r="AJ198" s="12"/>
      <c r="AK198" s="12"/>
      <c r="AL198" s="12"/>
      <c r="AM198" s="12"/>
      <c r="AN198" s="12"/>
      <c r="AO198" s="12"/>
      <c r="AP198" s="12"/>
      <c r="AQ198" s="12"/>
      <c r="AR198" s="12"/>
      <c r="AS198" s="12"/>
      <c r="AT198" s="12"/>
      <c r="AU198" s="12"/>
      <c r="AV198" s="12"/>
      <c r="AW198" s="12"/>
      <c r="AX198" s="12"/>
    </row>
    <row r="199" spans="2:50" x14ac:dyDescent="0.25">
      <c r="B199" s="1"/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  <c r="AA199" s="12"/>
      <c r="AB199" s="12"/>
      <c r="AC199" s="12"/>
      <c r="AD199" s="12"/>
      <c r="AE199" s="12"/>
      <c r="AF199" s="12"/>
      <c r="AG199" s="12"/>
      <c r="AH199" s="12"/>
      <c r="AI199" s="12"/>
      <c r="AJ199" s="12"/>
      <c r="AK199" s="12"/>
      <c r="AL199" s="12"/>
      <c r="AM199" s="12"/>
      <c r="AN199" s="12"/>
      <c r="AO199" s="12"/>
      <c r="AP199" s="12"/>
      <c r="AQ199" s="12"/>
      <c r="AR199" s="12"/>
      <c r="AS199" s="12"/>
      <c r="AT199" s="12"/>
      <c r="AU199" s="12"/>
      <c r="AV199" s="12"/>
      <c r="AW199" s="12"/>
      <c r="AX199" s="12"/>
    </row>
    <row r="200" spans="2:50" x14ac:dyDescent="0.25">
      <c r="B200" s="1"/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  <c r="AA200" s="12"/>
      <c r="AB200" s="12"/>
      <c r="AC200" s="12"/>
      <c r="AD200" s="12"/>
      <c r="AE200" s="12"/>
      <c r="AF200" s="12"/>
      <c r="AG200" s="12"/>
      <c r="AH200" s="12"/>
      <c r="AI200" s="12"/>
      <c r="AJ200" s="12"/>
      <c r="AK200" s="12"/>
      <c r="AL200" s="12"/>
      <c r="AM200" s="12"/>
      <c r="AN200" s="12"/>
      <c r="AO200" s="12"/>
      <c r="AP200" s="12"/>
      <c r="AQ200" s="12"/>
      <c r="AR200" s="12"/>
      <c r="AS200" s="12"/>
      <c r="AT200" s="12"/>
      <c r="AU200" s="12"/>
      <c r="AV200" s="12"/>
      <c r="AW200" s="12"/>
      <c r="AX200" s="12"/>
    </row>
    <row r="201" spans="2:50" x14ac:dyDescent="0.25">
      <c r="B201" s="1"/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  <c r="AA201" s="12"/>
      <c r="AB201" s="12"/>
      <c r="AC201" s="12"/>
      <c r="AD201" s="12"/>
      <c r="AE201" s="12"/>
      <c r="AF201" s="12"/>
      <c r="AG201" s="12"/>
      <c r="AH201" s="12"/>
      <c r="AI201" s="12"/>
      <c r="AJ201" s="12"/>
      <c r="AK201" s="12"/>
      <c r="AL201" s="12"/>
      <c r="AM201" s="12"/>
      <c r="AN201" s="12"/>
      <c r="AO201" s="12"/>
      <c r="AP201" s="12"/>
      <c r="AQ201" s="12"/>
      <c r="AR201" s="12"/>
      <c r="AS201" s="12"/>
      <c r="AT201" s="12"/>
      <c r="AU201" s="12"/>
      <c r="AV201" s="12"/>
      <c r="AW201" s="12"/>
      <c r="AX201" s="12"/>
    </row>
    <row r="202" spans="2:50" x14ac:dyDescent="0.25">
      <c r="B202" s="1"/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  <c r="AA202" s="12"/>
      <c r="AB202" s="12"/>
      <c r="AC202" s="12"/>
      <c r="AD202" s="12"/>
      <c r="AE202" s="12"/>
      <c r="AF202" s="12"/>
      <c r="AG202" s="12"/>
      <c r="AH202" s="12"/>
      <c r="AI202" s="12"/>
      <c r="AJ202" s="12"/>
      <c r="AK202" s="12"/>
      <c r="AL202" s="12"/>
      <c r="AM202" s="12"/>
      <c r="AN202" s="12"/>
      <c r="AO202" s="12"/>
      <c r="AP202" s="12"/>
      <c r="AQ202" s="12"/>
      <c r="AR202" s="12"/>
      <c r="AS202" s="12"/>
      <c r="AT202" s="12"/>
      <c r="AU202" s="12"/>
      <c r="AV202" s="12"/>
      <c r="AW202" s="12"/>
      <c r="AX202" s="12"/>
    </row>
    <row r="203" spans="2:50" x14ac:dyDescent="0.25">
      <c r="B203" s="1"/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  <c r="AA203" s="12"/>
      <c r="AB203" s="12"/>
      <c r="AC203" s="12"/>
      <c r="AD203" s="12"/>
      <c r="AE203" s="12"/>
      <c r="AF203" s="12"/>
      <c r="AG203" s="12"/>
      <c r="AH203" s="12"/>
      <c r="AI203" s="12"/>
      <c r="AJ203" s="12"/>
      <c r="AK203" s="12"/>
      <c r="AL203" s="12"/>
      <c r="AM203" s="12"/>
      <c r="AN203" s="12"/>
      <c r="AO203" s="12"/>
      <c r="AP203" s="12"/>
      <c r="AQ203" s="12"/>
      <c r="AR203" s="12"/>
      <c r="AS203" s="12"/>
      <c r="AT203" s="12"/>
      <c r="AU203" s="12"/>
      <c r="AV203" s="12"/>
      <c r="AW203" s="12"/>
      <c r="AX203" s="12"/>
    </row>
    <row r="204" spans="2:50" x14ac:dyDescent="0.25">
      <c r="B204" s="1"/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  <c r="AA204" s="12"/>
      <c r="AB204" s="12"/>
      <c r="AC204" s="12"/>
      <c r="AD204" s="12"/>
      <c r="AE204" s="12"/>
      <c r="AF204" s="12"/>
      <c r="AG204" s="12"/>
      <c r="AH204" s="12"/>
      <c r="AI204" s="12"/>
      <c r="AJ204" s="12"/>
      <c r="AK204" s="12"/>
      <c r="AL204" s="12"/>
      <c r="AM204" s="12"/>
      <c r="AN204" s="12"/>
      <c r="AO204" s="12"/>
      <c r="AP204" s="12"/>
      <c r="AQ204" s="12"/>
      <c r="AR204" s="12"/>
      <c r="AS204" s="12"/>
      <c r="AT204" s="12"/>
      <c r="AU204" s="12"/>
      <c r="AV204" s="12"/>
      <c r="AW204" s="12"/>
      <c r="AX204" s="12"/>
    </row>
    <row r="205" spans="2:50" x14ac:dyDescent="0.25">
      <c r="B205" s="1"/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  <c r="AA205" s="12"/>
      <c r="AB205" s="12"/>
      <c r="AC205" s="12"/>
      <c r="AD205" s="12"/>
      <c r="AE205" s="12"/>
      <c r="AF205" s="12"/>
      <c r="AG205" s="12"/>
      <c r="AH205" s="12"/>
      <c r="AI205" s="12"/>
      <c r="AJ205" s="12"/>
      <c r="AK205" s="12"/>
      <c r="AL205" s="12"/>
      <c r="AM205" s="12"/>
      <c r="AN205" s="12"/>
      <c r="AO205" s="12"/>
      <c r="AP205" s="12"/>
      <c r="AQ205" s="12"/>
      <c r="AR205" s="12"/>
      <c r="AS205" s="12"/>
      <c r="AT205" s="12"/>
      <c r="AU205" s="12"/>
      <c r="AV205" s="12"/>
      <c r="AW205" s="12"/>
      <c r="AX205" s="12"/>
    </row>
    <row r="206" spans="2:50" x14ac:dyDescent="0.25">
      <c r="B206" s="1"/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  <c r="AA206" s="12"/>
      <c r="AB206" s="12"/>
      <c r="AC206" s="12"/>
      <c r="AD206" s="12"/>
      <c r="AE206" s="12"/>
      <c r="AF206" s="12"/>
      <c r="AG206" s="12"/>
      <c r="AH206" s="12"/>
      <c r="AI206" s="12"/>
      <c r="AJ206" s="12"/>
      <c r="AK206" s="12"/>
      <c r="AL206" s="12"/>
      <c r="AM206" s="12"/>
      <c r="AN206" s="12"/>
      <c r="AO206" s="12"/>
      <c r="AP206" s="12"/>
      <c r="AQ206" s="12"/>
      <c r="AR206" s="12"/>
      <c r="AS206" s="12"/>
      <c r="AT206" s="12"/>
      <c r="AU206" s="12"/>
      <c r="AV206" s="12"/>
      <c r="AW206" s="12"/>
      <c r="AX206" s="12"/>
    </row>
    <row r="207" spans="2:50" x14ac:dyDescent="0.25">
      <c r="B207" s="1"/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  <c r="AA207" s="12"/>
      <c r="AB207" s="12"/>
      <c r="AC207" s="12"/>
      <c r="AD207" s="12"/>
      <c r="AE207" s="12"/>
      <c r="AF207" s="12"/>
      <c r="AG207" s="12"/>
      <c r="AH207" s="12"/>
      <c r="AI207" s="12"/>
      <c r="AJ207" s="12"/>
      <c r="AK207" s="12"/>
      <c r="AL207" s="12"/>
      <c r="AM207" s="12"/>
      <c r="AN207" s="12"/>
      <c r="AO207" s="12"/>
      <c r="AP207" s="12"/>
      <c r="AQ207" s="12"/>
      <c r="AR207" s="12"/>
      <c r="AS207" s="12"/>
      <c r="AT207" s="12"/>
      <c r="AU207" s="12"/>
      <c r="AV207" s="12"/>
      <c r="AW207" s="12"/>
      <c r="AX207" s="12"/>
    </row>
    <row r="208" spans="2:50" x14ac:dyDescent="0.25">
      <c r="B208" s="1"/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  <c r="AA208" s="12"/>
      <c r="AB208" s="12"/>
      <c r="AC208" s="12"/>
      <c r="AD208" s="12"/>
      <c r="AE208" s="12"/>
      <c r="AF208" s="12"/>
      <c r="AG208" s="12"/>
      <c r="AH208" s="12"/>
      <c r="AI208" s="12"/>
      <c r="AJ208" s="12"/>
      <c r="AK208" s="12"/>
      <c r="AL208" s="12"/>
      <c r="AM208" s="12"/>
      <c r="AN208" s="12"/>
      <c r="AO208" s="12"/>
      <c r="AP208" s="12"/>
      <c r="AQ208" s="12"/>
      <c r="AR208" s="12"/>
      <c r="AS208" s="12"/>
      <c r="AT208" s="12"/>
      <c r="AU208" s="12"/>
      <c r="AV208" s="12"/>
      <c r="AW208" s="12"/>
      <c r="AX208" s="12"/>
    </row>
    <row r="209" spans="2:50" x14ac:dyDescent="0.25">
      <c r="B209" s="1"/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  <c r="AA209" s="12"/>
      <c r="AB209" s="12"/>
      <c r="AC209" s="12"/>
      <c r="AD209" s="12"/>
      <c r="AE209" s="12"/>
      <c r="AF209" s="12"/>
      <c r="AG209" s="12"/>
      <c r="AH209" s="12"/>
      <c r="AI209" s="12"/>
      <c r="AJ209" s="12"/>
      <c r="AK209" s="12"/>
      <c r="AL209" s="12"/>
      <c r="AM209" s="12"/>
      <c r="AN209" s="12"/>
      <c r="AO209" s="12"/>
      <c r="AP209" s="12"/>
      <c r="AQ209" s="12"/>
      <c r="AR209" s="12"/>
      <c r="AS209" s="12"/>
      <c r="AT209" s="12"/>
      <c r="AU209" s="12"/>
      <c r="AV209" s="12"/>
      <c r="AW209" s="12"/>
      <c r="AX209" s="12"/>
    </row>
    <row r="210" spans="2:50" x14ac:dyDescent="0.25">
      <c r="B210" s="1"/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  <c r="AA210" s="12"/>
      <c r="AB210" s="12"/>
      <c r="AC210" s="12"/>
      <c r="AD210" s="12"/>
      <c r="AE210" s="12"/>
      <c r="AF210" s="12"/>
      <c r="AG210" s="12"/>
      <c r="AH210" s="12"/>
      <c r="AI210" s="12"/>
      <c r="AJ210" s="12"/>
      <c r="AK210" s="12"/>
      <c r="AL210" s="12"/>
      <c r="AM210" s="12"/>
      <c r="AN210" s="12"/>
      <c r="AO210" s="12"/>
      <c r="AP210" s="12"/>
      <c r="AQ210" s="12"/>
      <c r="AR210" s="12"/>
      <c r="AS210" s="12"/>
      <c r="AT210" s="12"/>
      <c r="AU210" s="12"/>
      <c r="AV210" s="12"/>
      <c r="AW210" s="12"/>
      <c r="AX210" s="12"/>
    </row>
    <row r="211" spans="2:50" x14ac:dyDescent="0.25">
      <c r="B211" s="1"/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  <c r="AA211" s="12"/>
      <c r="AB211" s="12"/>
      <c r="AC211" s="12"/>
      <c r="AD211" s="12"/>
      <c r="AE211" s="12"/>
      <c r="AF211" s="12"/>
      <c r="AG211" s="12"/>
      <c r="AH211" s="12"/>
      <c r="AI211" s="12"/>
      <c r="AJ211" s="12"/>
      <c r="AK211" s="12"/>
      <c r="AL211" s="12"/>
      <c r="AM211" s="12"/>
      <c r="AN211" s="12"/>
      <c r="AO211" s="12"/>
      <c r="AP211" s="12"/>
      <c r="AQ211" s="12"/>
      <c r="AR211" s="12"/>
      <c r="AS211" s="12"/>
      <c r="AT211" s="12"/>
      <c r="AU211" s="12"/>
      <c r="AV211" s="12"/>
      <c r="AW211" s="12"/>
      <c r="AX211" s="12"/>
    </row>
    <row r="212" spans="2:50" x14ac:dyDescent="0.25">
      <c r="B212" s="1"/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  <c r="AA212" s="12"/>
      <c r="AB212" s="12"/>
      <c r="AC212" s="12"/>
      <c r="AD212" s="12"/>
      <c r="AE212" s="12"/>
      <c r="AF212" s="12"/>
      <c r="AG212" s="12"/>
      <c r="AH212" s="12"/>
      <c r="AI212" s="12"/>
      <c r="AJ212" s="12"/>
      <c r="AK212" s="12"/>
      <c r="AL212" s="12"/>
      <c r="AM212" s="12"/>
      <c r="AN212" s="12"/>
      <c r="AO212" s="12"/>
      <c r="AP212" s="12"/>
      <c r="AQ212" s="12"/>
      <c r="AR212" s="12"/>
      <c r="AS212" s="12"/>
      <c r="AT212" s="12"/>
      <c r="AU212" s="12"/>
      <c r="AV212" s="12"/>
      <c r="AW212" s="12"/>
      <c r="AX212" s="12"/>
    </row>
    <row r="213" spans="2:50" x14ac:dyDescent="0.25">
      <c r="B213" s="1"/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  <c r="AA213" s="12"/>
      <c r="AB213" s="12"/>
      <c r="AC213" s="12"/>
      <c r="AD213" s="12"/>
      <c r="AE213" s="12"/>
      <c r="AF213" s="12"/>
      <c r="AG213" s="12"/>
      <c r="AH213" s="12"/>
      <c r="AI213" s="12"/>
      <c r="AJ213" s="12"/>
      <c r="AK213" s="12"/>
      <c r="AL213" s="12"/>
      <c r="AM213" s="12"/>
      <c r="AN213" s="12"/>
      <c r="AO213" s="12"/>
      <c r="AP213" s="12"/>
      <c r="AQ213" s="12"/>
      <c r="AR213" s="12"/>
      <c r="AS213" s="12"/>
      <c r="AT213" s="12"/>
      <c r="AU213" s="12"/>
      <c r="AV213" s="12"/>
      <c r="AW213" s="12"/>
      <c r="AX213" s="12"/>
    </row>
    <row r="214" spans="2:50" x14ac:dyDescent="0.25">
      <c r="B214" s="1"/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  <c r="AA214" s="12"/>
      <c r="AB214" s="12"/>
      <c r="AC214" s="12"/>
      <c r="AD214" s="12"/>
      <c r="AE214" s="12"/>
      <c r="AF214" s="12"/>
      <c r="AG214" s="12"/>
      <c r="AH214" s="12"/>
      <c r="AI214" s="12"/>
      <c r="AJ214" s="12"/>
      <c r="AK214" s="12"/>
      <c r="AL214" s="12"/>
      <c r="AM214" s="12"/>
      <c r="AN214" s="12"/>
      <c r="AO214" s="12"/>
      <c r="AP214" s="12"/>
      <c r="AQ214" s="12"/>
      <c r="AR214" s="12"/>
      <c r="AS214" s="12"/>
      <c r="AT214" s="12"/>
      <c r="AU214" s="12"/>
      <c r="AV214" s="12"/>
      <c r="AW214" s="12"/>
      <c r="AX214" s="12"/>
    </row>
    <row r="215" spans="2:50" x14ac:dyDescent="0.25">
      <c r="B215" s="1"/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  <c r="AA215" s="12"/>
      <c r="AB215" s="12"/>
      <c r="AC215" s="12"/>
      <c r="AD215" s="12"/>
      <c r="AE215" s="12"/>
      <c r="AF215" s="12"/>
      <c r="AG215" s="12"/>
      <c r="AH215" s="12"/>
      <c r="AI215" s="12"/>
      <c r="AJ215" s="12"/>
      <c r="AK215" s="12"/>
      <c r="AL215" s="12"/>
      <c r="AM215" s="12"/>
      <c r="AN215" s="12"/>
      <c r="AO215" s="12"/>
      <c r="AP215" s="12"/>
      <c r="AQ215" s="12"/>
      <c r="AR215" s="12"/>
      <c r="AS215" s="12"/>
      <c r="AT215" s="12"/>
      <c r="AU215" s="12"/>
      <c r="AV215" s="12"/>
      <c r="AW215" s="12"/>
      <c r="AX215" s="12"/>
    </row>
    <row r="216" spans="2:50" x14ac:dyDescent="0.25">
      <c r="B216" s="1"/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  <c r="AA216" s="12"/>
      <c r="AB216" s="12"/>
      <c r="AC216" s="12"/>
      <c r="AD216" s="12"/>
      <c r="AE216" s="12"/>
      <c r="AF216" s="12"/>
      <c r="AG216" s="12"/>
      <c r="AH216" s="12"/>
      <c r="AI216" s="12"/>
      <c r="AJ216" s="12"/>
      <c r="AK216" s="12"/>
      <c r="AL216" s="12"/>
      <c r="AM216" s="12"/>
      <c r="AN216" s="12"/>
      <c r="AO216" s="12"/>
      <c r="AP216" s="12"/>
      <c r="AQ216" s="12"/>
      <c r="AR216" s="12"/>
      <c r="AS216" s="12"/>
      <c r="AT216" s="12"/>
      <c r="AU216" s="12"/>
      <c r="AV216" s="12"/>
      <c r="AW216" s="12"/>
      <c r="AX216" s="12"/>
    </row>
    <row r="217" spans="2:50" x14ac:dyDescent="0.25">
      <c r="B217" s="1"/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  <c r="AA217" s="12"/>
      <c r="AB217" s="12"/>
      <c r="AC217" s="12"/>
      <c r="AD217" s="12"/>
      <c r="AE217" s="12"/>
      <c r="AF217" s="12"/>
      <c r="AG217" s="12"/>
      <c r="AH217" s="12"/>
      <c r="AI217" s="12"/>
      <c r="AJ217" s="12"/>
      <c r="AK217" s="12"/>
      <c r="AL217" s="12"/>
      <c r="AM217" s="12"/>
      <c r="AN217" s="12"/>
      <c r="AO217" s="12"/>
      <c r="AP217" s="12"/>
      <c r="AQ217" s="12"/>
      <c r="AR217" s="12"/>
      <c r="AS217" s="12"/>
      <c r="AT217" s="12"/>
      <c r="AU217" s="12"/>
      <c r="AV217" s="12"/>
      <c r="AW217" s="12"/>
      <c r="AX217" s="12"/>
    </row>
    <row r="218" spans="2:50" x14ac:dyDescent="0.25">
      <c r="B218" s="1"/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  <c r="AA218" s="12"/>
      <c r="AB218" s="12"/>
      <c r="AC218" s="12"/>
      <c r="AD218" s="12"/>
      <c r="AE218" s="12"/>
      <c r="AF218" s="12"/>
      <c r="AG218" s="12"/>
      <c r="AH218" s="12"/>
      <c r="AI218" s="12"/>
      <c r="AJ218" s="12"/>
      <c r="AK218" s="12"/>
      <c r="AL218" s="12"/>
      <c r="AM218" s="12"/>
      <c r="AN218" s="12"/>
      <c r="AO218" s="12"/>
      <c r="AP218" s="12"/>
      <c r="AQ218" s="12"/>
      <c r="AR218" s="12"/>
      <c r="AS218" s="12"/>
      <c r="AT218" s="12"/>
      <c r="AU218" s="12"/>
      <c r="AV218" s="12"/>
      <c r="AW218" s="12"/>
      <c r="AX218" s="12"/>
    </row>
    <row r="219" spans="2:50" x14ac:dyDescent="0.25">
      <c r="B219" s="1"/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  <c r="AA219" s="12"/>
      <c r="AB219" s="12"/>
      <c r="AC219" s="12"/>
      <c r="AD219" s="12"/>
      <c r="AE219" s="12"/>
      <c r="AF219" s="12"/>
      <c r="AG219" s="12"/>
      <c r="AH219" s="12"/>
      <c r="AI219" s="12"/>
      <c r="AJ219" s="12"/>
      <c r="AK219" s="12"/>
      <c r="AL219" s="12"/>
      <c r="AM219" s="12"/>
      <c r="AN219" s="12"/>
      <c r="AO219" s="12"/>
      <c r="AP219" s="12"/>
      <c r="AQ219" s="12"/>
      <c r="AR219" s="12"/>
      <c r="AS219" s="12"/>
      <c r="AT219" s="12"/>
      <c r="AU219" s="12"/>
      <c r="AV219" s="12"/>
      <c r="AW219" s="12"/>
      <c r="AX219" s="12"/>
    </row>
    <row r="220" spans="2:50" x14ac:dyDescent="0.25">
      <c r="B220" s="1"/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  <c r="AA220" s="12"/>
      <c r="AB220" s="12"/>
      <c r="AC220" s="12"/>
      <c r="AD220" s="12"/>
      <c r="AE220" s="12"/>
      <c r="AF220" s="12"/>
      <c r="AG220" s="12"/>
      <c r="AH220" s="12"/>
      <c r="AI220" s="12"/>
      <c r="AJ220" s="12"/>
      <c r="AK220" s="12"/>
      <c r="AL220" s="12"/>
      <c r="AM220" s="12"/>
      <c r="AN220" s="12"/>
      <c r="AO220" s="12"/>
      <c r="AP220" s="12"/>
      <c r="AQ220" s="12"/>
      <c r="AR220" s="12"/>
      <c r="AS220" s="12"/>
      <c r="AT220" s="12"/>
      <c r="AU220" s="12"/>
      <c r="AV220" s="12"/>
      <c r="AW220" s="12"/>
      <c r="AX220" s="12"/>
    </row>
    <row r="221" spans="2:50" x14ac:dyDescent="0.25">
      <c r="B221" s="1"/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  <c r="AA221" s="12"/>
      <c r="AB221" s="12"/>
      <c r="AC221" s="12"/>
      <c r="AD221" s="12"/>
      <c r="AE221" s="12"/>
      <c r="AF221" s="12"/>
      <c r="AG221" s="12"/>
      <c r="AH221" s="12"/>
      <c r="AI221" s="12"/>
      <c r="AJ221" s="12"/>
      <c r="AK221" s="12"/>
      <c r="AL221" s="12"/>
      <c r="AM221" s="12"/>
      <c r="AN221" s="12"/>
      <c r="AO221" s="12"/>
      <c r="AP221" s="12"/>
      <c r="AQ221" s="12"/>
      <c r="AR221" s="12"/>
      <c r="AS221" s="12"/>
      <c r="AT221" s="12"/>
      <c r="AU221" s="12"/>
      <c r="AV221" s="12"/>
      <c r="AW221" s="12"/>
      <c r="AX221" s="12"/>
    </row>
    <row r="222" spans="2:50" x14ac:dyDescent="0.25">
      <c r="B222" s="1"/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  <c r="AA222" s="12"/>
      <c r="AB222" s="12"/>
      <c r="AC222" s="12"/>
      <c r="AD222" s="12"/>
      <c r="AE222" s="12"/>
      <c r="AF222" s="12"/>
      <c r="AG222" s="12"/>
      <c r="AH222" s="12"/>
      <c r="AI222" s="12"/>
      <c r="AJ222" s="12"/>
      <c r="AK222" s="12"/>
      <c r="AL222" s="12"/>
      <c r="AM222" s="12"/>
      <c r="AN222" s="12"/>
      <c r="AO222" s="12"/>
      <c r="AP222" s="12"/>
      <c r="AQ222" s="12"/>
      <c r="AR222" s="12"/>
      <c r="AS222" s="12"/>
      <c r="AT222" s="12"/>
      <c r="AU222" s="12"/>
      <c r="AV222" s="12"/>
      <c r="AW222" s="12"/>
      <c r="AX222" s="12"/>
    </row>
    <row r="223" spans="2:50" x14ac:dyDescent="0.25">
      <c r="B223" s="1"/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  <c r="AA223" s="12"/>
      <c r="AB223" s="12"/>
      <c r="AC223" s="12"/>
      <c r="AD223" s="12"/>
      <c r="AE223" s="12"/>
      <c r="AF223" s="12"/>
      <c r="AG223" s="12"/>
      <c r="AH223" s="12"/>
      <c r="AI223" s="12"/>
      <c r="AJ223" s="12"/>
      <c r="AK223" s="12"/>
      <c r="AL223" s="12"/>
      <c r="AM223" s="12"/>
      <c r="AN223" s="12"/>
      <c r="AO223" s="12"/>
      <c r="AP223" s="12"/>
      <c r="AQ223" s="12"/>
      <c r="AR223" s="12"/>
      <c r="AS223" s="12"/>
      <c r="AT223" s="12"/>
      <c r="AU223" s="12"/>
      <c r="AV223" s="12"/>
      <c r="AW223" s="12"/>
      <c r="AX223" s="12"/>
    </row>
    <row r="224" spans="2:50" x14ac:dyDescent="0.25">
      <c r="B224" s="1"/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  <c r="AA224" s="12"/>
      <c r="AB224" s="12"/>
      <c r="AC224" s="12"/>
      <c r="AD224" s="12"/>
      <c r="AE224" s="12"/>
      <c r="AF224" s="12"/>
      <c r="AG224" s="12"/>
      <c r="AH224" s="12"/>
      <c r="AI224" s="12"/>
      <c r="AJ224" s="12"/>
      <c r="AK224" s="12"/>
      <c r="AL224" s="12"/>
      <c r="AM224" s="12"/>
      <c r="AN224" s="12"/>
      <c r="AO224" s="12"/>
      <c r="AP224" s="12"/>
      <c r="AQ224" s="12"/>
      <c r="AR224" s="12"/>
      <c r="AS224" s="12"/>
      <c r="AT224" s="12"/>
      <c r="AU224" s="12"/>
      <c r="AV224" s="12"/>
      <c r="AW224" s="12"/>
      <c r="AX224" s="12"/>
    </row>
    <row r="225" spans="2:50" x14ac:dyDescent="0.25">
      <c r="B225" s="1"/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  <c r="AA225" s="12"/>
      <c r="AB225" s="12"/>
      <c r="AC225" s="12"/>
      <c r="AD225" s="12"/>
      <c r="AE225" s="12"/>
      <c r="AF225" s="12"/>
      <c r="AG225" s="12"/>
      <c r="AH225" s="12"/>
      <c r="AI225" s="12"/>
      <c r="AJ225" s="12"/>
      <c r="AK225" s="12"/>
      <c r="AL225" s="12"/>
      <c r="AM225" s="12"/>
      <c r="AN225" s="12"/>
      <c r="AO225" s="12"/>
      <c r="AP225" s="12"/>
      <c r="AQ225" s="12"/>
      <c r="AR225" s="12"/>
      <c r="AS225" s="12"/>
      <c r="AT225" s="12"/>
      <c r="AU225" s="12"/>
      <c r="AV225" s="12"/>
      <c r="AW225" s="12"/>
      <c r="AX225" s="12"/>
    </row>
    <row r="226" spans="2:50" x14ac:dyDescent="0.25">
      <c r="B226" s="1"/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Z226" s="12"/>
      <c r="AA226" s="12"/>
      <c r="AB226" s="12"/>
      <c r="AC226" s="12"/>
      <c r="AD226" s="12"/>
      <c r="AE226" s="12"/>
      <c r="AF226" s="12"/>
      <c r="AG226" s="12"/>
      <c r="AH226" s="12"/>
      <c r="AI226" s="12"/>
      <c r="AJ226" s="12"/>
      <c r="AK226" s="12"/>
      <c r="AL226" s="12"/>
      <c r="AM226" s="12"/>
      <c r="AN226" s="12"/>
      <c r="AO226" s="12"/>
      <c r="AP226" s="12"/>
      <c r="AQ226" s="12"/>
      <c r="AR226" s="12"/>
      <c r="AS226" s="12"/>
      <c r="AT226" s="12"/>
      <c r="AU226" s="12"/>
      <c r="AV226" s="12"/>
      <c r="AW226" s="12"/>
      <c r="AX226" s="12"/>
    </row>
    <row r="227" spans="2:50" x14ac:dyDescent="0.25">
      <c r="B227" s="1"/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  <c r="AA227" s="12"/>
      <c r="AB227" s="12"/>
      <c r="AC227" s="12"/>
      <c r="AD227" s="12"/>
      <c r="AE227" s="12"/>
      <c r="AF227" s="12"/>
      <c r="AG227" s="12"/>
      <c r="AH227" s="12"/>
      <c r="AI227" s="12"/>
      <c r="AJ227" s="12"/>
      <c r="AK227" s="12"/>
      <c r="AL227" s="12"/>
      <c r="AM227" s="12"/>
      <c r="AN227" s="12"/>
      <c r="AO227" s="12"/>
      <c r="AP227" s="12"/>
      <c r="AQ227" s="12"/>
      <c r="AR227" s="12"/>
      <c r="AS227" s="12"/>
      <c r="AT227" s="12"/>
      <c r="AU227" s="12"/>
      <c r="AV227" s="12"/>
      <c r="AW227" s="12"/>
      <c r="AX227" s="12"/>
    </row>
    <row r="228" spans="2:50" x14ac:dyDescent="0.25">
      <c r="B228" s="1"/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2"/>
      <c r="AA228" s="12"/>
      <c r="AB228" s="12"/>
      <c r="AC228" s="12"/>
      <c r="AD228" s="12"/>
      <c r="AE228" s="12"/>
      <c r="AF228" s="12"/>
      <c r="AG228" s="12"/>
      <c r="AH228" s="12"/>
      <c r="AI228" s="12"/>
      <c r="AJ228" s="12"/>
      <c r="AK228" s="12"/>
      <c r="AL228" s="12"/>
      <c r="AM228" s="12"/>
      <c r="AN228" s="12"/>
      <c r="AO228" s="12"/>
      <c r="AP228" s="12"/>
      <c r="AQ228" s="12"/>
      <c r="AR228" s="12"/>
      <c r="AS228" s="12"/>
      <c r="AT228" s="12"/>
      <c r="AU228" s="12"/>
      <c r="AV228" s="12"/>
      <c r="AW228" s="12"/>
      <c r="AX228" s="12"/>
    </row>
    <row r="229" spans="2:50" x14ac:dyDescent="0.25">
      <c r="B229" s="1"/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  <c r="AA229" s="12"/>
      <c r="AB229" s="12"/>
      <c r="AC229" s="12"/>
      <c r="AD229" s="12"/>
      <c r="AE229" s="12"/>
      <c r="AF229" s="12"/>
      <c r="AG229" s="12"/>
      <c r="AH229" s="12"/>
      <c r="AI229" s="12"/>
      <c r="AJ229" s="12"/>
      <c r="AK229" s="12"/>
      <c r="AL229" s="12"/>
      <c r="AM229" s="12"/>
      <c r="AN229" s="12"/>
      <c r="AO229" s="12"/>
      <c r="AP229" s="12"/>
      <c r="AQ229" s="12"/>
      <c r="AR229" s="12"/>
      <c r="AS229" s="12"/>
      <c r="AT229" s="12"/>
      <c r="AU229" s="12"/>
      <c r="AV229" s="12"/>
      <c r="AW229" s="12"/>
      <c r="AX229" s="12"/>
    </row>
    <row r="230" spans="2:50" x14ac:dyDescent="0.25">
      <c r="B230" s="1"/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  <c r="AA230" s="12"/>
      <c r="AB230" s="12"/>
      <c r="AC230" s="12"/>
      <c r="AD230" s="12"/>
      <c r="AE230" s="12"/>
      <c r="AF230" s="12"/>
      <c r="AG230" s="12"/>
      <c r="AH230" s="12"/>
      <c r="AI230" s="12"/>
      <c r="AJ230" s="12"/>
      <c r="AK230" s="12"/>
      <c r="AL230" s="12"/>
      <c r="AM230" s="12"/>
      <c r="AN230" s="12"/>
      <c r="AO230" s="12"/>
      <c r="AP230" s="12"/>
      <c r="AQ230" s="12"/>
      <c r="AR230" s="12"/>
      <c r="AS230" s="12"/>
      <c r="AT230" s="12"/>
      <c r="AU230" s="12"/>
      <c r="AV230" s="12"/>
      <c r="AW230" s="12"/>
      <c r="AX230" s="12"/>
    </row>
    <row r="231" spans="2:50" x14ac:dyDescent="0.25">
      <c r="B231" s="1"/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  <c r="AA231" s="12"/>
      <c r="AB231" s="12"/>
      <c r="AC231" s="12"/>
      <c r="AD231" s="12"/>
      <c r="AE231" s="12"/>
      <c r="AF231" s="12"/>
      <c r="AG231" s="12"/>
      <c r="AH231" s="12"/>
      <c r="AI231" s="12"/>
      <c r="AJ231" s="12"/>
      <c r="AK231" s="12"/>
      <c r="AL231" s="12"/>
      <c r="AM231" s="12"/>
      <c r="AN231" s="12"/>
      <c r="AO231" s="12"/>
      <c r="AP231" s="12"/>
      <c r="AQ231" s="12"/>
      <c r="AR231" s="12"/>
      <c r="AS231" s="12"/>
      <c r="AT231" s="12"/>
      <c r="AU231" s="12"/>
      <c r="AV231" s="12"/>
      <c r="AW231" s="12"/>
      <c r="AX231" s="12"/>
    </row>
    <row r="232" spans="2:50" x14ac:dyDescent="0.25">
      <c r="B232" s="1"/>
      <c r="C232" s="12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  <c r="AA232" s="12"/>
      <c r="AB232" s="12"/>
      <c r="AC232" s="12"/>
      <c r="AD232" s="12"/>
      <c r="AE232" s="12"/>
      <c r="AF232" s="12"/>
      <c r="AG232" s="12"/>
      <c r="AH232" s="12"/>
      <c r="AI232" s="12"/>
      <c r="AJ232" s="12"/>
      <c r="AK232" s="12"/>
      <c r="AL232" s="12"/>
      <c r="AM232" s="12"/>
      <c r="AN232" s="12"/>
      <c r="AO232" s="12"/>
      <c r="AP232" s="12"/>
      <c r="AQ232" s="12"/>
      <c r="AR232" s="12"/>
      <c r="AS232" s="12"/>
      <c r="AT232" s="12"/>
      <c r="AU232" s="12"/>
      <c r="AV232" s="12"/>
      <c r="AW232" s="12"/>
      <c r="AX232" s="12"/>
    </row>
    <row r="233" spans="2:50" x14ac:dyDescent="0.25">
      <c r="B233" s="1"/>
      <c r="C233" s="12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  <c r="AA233" s="12"/>
      <c r="AB233" s="12"/>
      <c r="AC233" s="12"/>
      <c r="AD233" s="12"/>
      <c r="AE233" s="12"/>
      <c r="AF233" s="12"/>
      <c r="AG233" s="12"/>
      <c r="AH233" s="12"/>
      <c r="AI233" s="12"/>
      <c r="AJ233" s="12"/>
      <c r="AK233" s="12"/>
      <c r="AL233" s="12"/>
      <c r="AM233" s="12"/>
      <c r="AN233" s="12"/>
      <c r="AO233" s="12"/>
      <c r="AP233" s="12"/>
      <c r="AQ233" s="12"/>
      <c r="AR233" s="12"/>
      <c r="AS233" s="12"/>
      <c r="AT233" s="12"/>
      <c r="AU233" s="12"/>
      <c r="AV233" s="12"/>
      <c r="AW233" s="12"/>
      <c r="AX233" s="12"/>
    </row>
    <row r="234" spans="2:50" x14ac:dyDescent="0.25">
      <c r="B234" s="1"/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  <c r="AA234" s="12"/>
      <c r="AB234" s="12"/>
      <c r="AC234" s="12"/>
      <c r="AD234" s="12"/>
      <c r="AE234" s="12"/>
      <c r="AF234" s="12"/>
      <c r="AG234" s="12"/>
      <c r="AH234" s="12"/>
      <c r="AI234" s="12"/>
      <c r="AJ234" s="12"/>
      <c r="AK234" s="12"/>
      <c r="AL234" s="12"/>
      <c r="AM234" s="12"/>
      <c r="AN234" s="12"/>
      <c r="AO234" s="12"/>
      <c r="AP234" s="12"/>
      <c r="AQ234" s="12"/>
      <c r="AR234" s="12"/>
      <c r="AS234" s="12"/>
      <c r="AT234" s="12"/>
      <c r="AU234" s="12"/>
      <c r="AV234" s="12"/>
      <c r="AW234" s="12"/>
      <c r="AX234" s="12"/>
    </row>
    <row r="235" spans="2:50" x14ac:dyDescent="0.25">
      <c r="B235" s="1"/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  <c r="AA235" s="12"/>
      <c r="AB235" s="12"/>
      <c r="AC235" s="12"/>
      <c r="AD235" s="12"/>
      <c r="AE235" s="12"/>
      <c r="AF235" s="12"/>
      <c r="AG235" s="12"/>
      <c r="AH235" s="12"/>
      <c r="AI235" s="12"/>
      <c r="AJ235" s="12"/>
      <c r="AK235" s="12"/>
      <c r="AL235" s="12"/>
      <c r="AM235" s="12"/>
      <c r="AN235" s="12"/>
      <c r="AO235" s="12"/>
      <c r="AP235" s="12"/>
      <c r="AQ235" s="12"/>
      <c r="AR235" s="12"/>
      <c r="AS235" s="12"/>
      <c r="AT235" s="12"/>
      <c r="AU235" s="12"/>
      <c r="AV235" s="12"/>
      <c r="AW235" s="12"/>
      <c r="AX235" s="12"/>
    </row>
    <row r="236" spans="2:50" x14ac:dyDescent="0.25">
      <c r="B236" s="1"/>
      <c r="C236" s="12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  <c r="AA236" s="12"/>
      <c r="AB236" s="12"/>
      <c r="AC236" s="12"/>
      <c r="AD236" s="12"/>
      <c r="AE236" s="12"/>
      <c r="AF236" s="12"/>
      <c r="AG236" s="12"/>
      <c r="AH236" s="12"/>
      <c r="AI236" s="12"/>
      <c r="AJ236" s="12"/>
      <c r="AK236" s="12"/>
      <c r="AL236" s="12"/>
      <c r="AM236" s="12"/>
      <c r="AN236" s="12"/>
      <c r="AO236" s="12"/>
      <c r="AP236" s="12"/>
      <c r="AQ236" s="12"/>
      <c r="AR236" s="12"/>
      <c r="AS236" s="12"/>
      <c r="AT236" s="12"/>
      <c r="AU236" s="12"/>
      <c r="AV236" s="12"/>
      <c r="AW236" s="12"/>
      <c r="AX236" s="12"/>
    </row>
    <row r="237" spans="2:50" x14ac:dyDescent="0.25">
      <c r="B237" s="1"/>
      <c r="C237" s="12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  <c r="AA237" s="12"/>
      <c r="AB237" s="12"/>
      <c r="AC237" s="12"/>
      <c r="AD237" s="12"/>
      <c r="AE237" s="12"/>
      <c r="AF237" s="12"/>
      <c r="AG237" s="12"/>
      <c r="AH237" s="12"/>
      <c r="AI237" s="12"/>
      <c r="AJ237" s="12"/>
      <c r="AK237" s="12"/>
      <c r="AL237" s="12"/>
      <c r="AM237" s="12"/>
      <c r="AN237" s="12"/>
      <c r="AO237" s="12"/>
      <c r="AP237" s="12"/>
      <c r="AQ237" s="12"/>
      <c r="AR237" s="12"/>
      <c r="AS237" s="12"/>
      <c r="AT237" s="12"/>
      <c r="AU237" s="12"/>
      <c r="AV237" s="12"/>
      <c r="AW237" s="12"/>
      <c r="AX237" s="12"/>
    </row>
    <row r="238" spans="2:50" x14ac:dyDescent="0.25">
      <c r="B238" s="1"/>
      <c r="C238" s="12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  <c r="Z238" s="12"/>
      <c r="AA238" s="12"/>
      <c r="AB238" s="12"/>
      <c r="AC238" s="12"/>
      <c r="AD238" s="12"/>
      <c r="AE238" s="12"/>
      <c r="AF238" s="12"/>
      <c r="AG238" s="12"/>
      <c r="AH238" s="12"/>
      <c r="AI238" s="12"/>
      <c r="AJ238" s="12"/>
      <c r="AK238" s="12"/>
      <c r="AL238" s="12"/>
      <c r="AM238" s="12"/>
      <c r="AN238" s="12"/>
      <c r="AO238" s="12"/>
      <c r="AP238" s="12"/>
      <c r="AQ238" s="12"/>
      <c r="AR238" s="12"/>
      <c r="AS238" s="12"/>
      <c r="AT238" s="12"/>
      <c r="AU238" s="12"/>
      <c r="AV238" s="12"/>
      <c r="AW238" s="12"/>
      <c r="AX238" s="12"/>
    </row>
    <row r="239" spans="2:50" x14ac:dyDescent="0.25">
      <c r="B239" s="1"/>
      <c r="C239" s="12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  <c r="Z239" s="12"/>
      <c r="AA239" s="12"/>
      <c r="AB239" s="12"/>
      <c r="AC239" s="12"/>
      <c r="AD239" s="12"/>
      <c r="AE239" s="12"/>
      <c r="AF239" s="12"/>
      <c r="AG239" s="12"/>
      <c r="AH239" s="12"/>
      <c r="AI239" s="12"/>
      <c r="AJ239" s="12"/>
      <c r="AK239" s="12"/>
      <c r="AL239" s="12"/>
      <c r="AM239" s="12"/>
      <c r="AN239" s="12"/>
      <c r="AO239" s="12"/>
      <c r="AP239" s="12"/>
      <c r="AQ239" s="12"/>
      <c r="AR239" s="12"/>
      <c r="AS239" s="12"/>
      <c r="AT239" s="12"/>
      <c r="AU239" s="12"/>
      <c r="AV239" s="12"/>
      <c r="AW239" s="12"/>
      <c r="AX239" s="12"/>
    </row>
    <row r="240" spans="2:50" x14ac:dyDescent="0.25">
      <c r="B240" s="1"/>
      <c r="C240" s="12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12"/>
      <c r="AA240" s="12"/>
      <c r="AB240" s="12"/>
      <c r="AC240" s="12"/>
      <c r="AD240" s="12"/>
      <c r="AE240" s="12"/>
      <c r="AF240" s="12"/>
      <c r="AG240" s="12"/>
      <c r="AH240" s="12"/>
      <c r="AI240" s="12"/>
      <c r="AJ240" s="12"/>
      <c r="AK240" s="12"/>
      <c r="AL240" s="12"/>
      <c r="AM240" s="12"/>
      <c r="AN240" s="12"/>
      <c r="AO240" s="12"/>
      <c r="AP240" s="12"/>
      <c r="AQ240" s="12"/>
      <c r="AR240" s="12"/>
      <c r="AS240" s="12"/>
      <c r="AT240" s="12"/>
      <c r="AU240" s="12"/>
      <c r="AV240" s="12"/>
      <c r="AW240" s="12"/>
      <c r="AX240" s="12"/>
    </row>
    <row r="241" spans="2:50" x14ac:dyDescent="0.25">
      <c r="B241" s="1"/>
      <c r="C241" s="12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  <c r="Z241" s="12"/>
      <c r="AA241" s="12"/>
      <c r="AB241" s="12"/>
      <c r="AC241" s="12"/>
      <c r="AD241" s="12"/>
      <c r="AE241" s="12"/>
      <c r="AF241" s="12"/>
      <c r="AG241" s="12"/>
      <c r="AH241" s="12"/>
      <c r="AI241" s="12"/>
      <c r="AJ241" s="12"/>
      <c r="AK241" s="12"/>
      <c r="AL241" s="12"/>
      <c r="AM241" s="12"/>
      <c r="AN241" s="12"/>
      <c r="AO241" s="12"/>
      <c r="AP241" s="12"/>
      <c r="AQ241" s="12"/>
      <c r="AR241" s="12"/>
      <c r="AS241" s="12"/>
      <c r="AT241" s="12"/>
      <c r="AU241" s="12"/>
      <c r="AV241" s="12"/>
      <c r="AW241" s="12"/>
      <c r="AX241" s="12"/>
    </row>
    <row r="242" spans="2:50" x14ac:dyDescent="0.25">
      <c r="B242" s="1"/>
      <c r="C242" s="12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  <c r="AA242" s="12"/>
      <c r="AB242" s="12"/>
      <c r="AC242" s="12"/>
      <c r="AD242" s="12"/>
      <c r="AE242" s="12"/>
      <c r="AF242" s="12"/>
      <c r="AG242" s="12"/>
      <c r="AH242" s="12"/>
      <c r="AI242" s="12"/>
      <c r="AJ242" s="12"/>
      <c r="AK242" s="12"/>
      <c r="AL242" s="12"/>
      <c r="AM242" s="12"/>
      <c r="AN242" s="12"/>
      <c r="AO242" s="12"/>
      <c r="AP242" s="12"/>
      <c r="AQ242" s="12"/>
      <c r="AR242" s="12"/>
      <c r="AS242" s="12"/>
      <c r="AT242" s="12"/>
      <c r="AU242" s="12"/>
      <c r="AV242" s="12"/>
      <c r="AW242" s="12"/>
      <c r="AX242" s="12"/>
    </row>
    <row r="243" spans="2:50" x14ac:dyDescent="0.25">
      <c r="B243" s="1"/>
      <c r="C243" s="12"/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  <c r="AA243" s="12"/>
      <c r="AB243" s="12"/>
      <c r="AC243" s="12"/>
      <c r="AD243" s="12"/>
      <c r="AE243" s="12"/>
      <c r="AF243" s="12"/>
      <c r="AG243" s="12"/>
      <c r="AH243" s="12"/>
      <c r="AI243" s="12"/>
      <c r="AJ243" s="12"/>
      <c r="AK243" s="12"/>
      <c r="AL243" s="12"/>
      <c r="AM243" s="12"/>
      <c r="AN243" s="12"/>
      <c r="AO243" s="12"/>
      <c r="AP243" s="12"/>
      <c r="AQ243" s="12"/>
      <c r="AR243" s="12"/>
      <c r="AS243" s="12"/>
      <c r="AT243" s="12"/>
      <c r="AU243" s="12"/>
      <c r="AV243" s="12"/>
      <c r="AW243" s="12"/>
      <c r="AX243" s="12"/>
    </row>
    <row r="244" spans="2:50" x14ac:dyDescent="0.25">
      <c r="B244" s="1"/>
      <c r="C244" s="12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Z244" s="12"/>
      <c r="AA244" s="12"/>
      <c r="AB244" s="12"/>
      <c r="AC244" s="12"/>
      <c r="AD244" s="12"/>
      <c r="AE244" s="12"/>
      <c r="AF244" s="12"/>
      <c r="AG244" s="12"/>
      <c r="AH244" s="12"/>
      <c r="AI244" s="12"/>
      <c r="AJ244" s="12"/>
      <c r="AK244" s="12"/>
      <c r="AL244" s="12"/>
      <c r="AM244" s="12"/>
      <c r="AN244" s="12"/>
      <c r="AO244" s="12"/>
      <c r="AP244" s="12"/>
      <c r="AQ244" s="12"/>
      <c r="AR244" s="12"/>
      <c r="AS244" s="12"/>
      <c r="AT244" s="12"/>
      <c r="AU244" s="12"/>
      <c r="AV244" s="12"/>
      <c r="AW244" s="12"/>
      <c r="AX244" s="12"/>
    </row>
    <row r="245" spans="2:50" x14ac:dyDescent="0.25">
      <c r="B245" s="1"/>
      <c r="C245" s="12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  <c r="Z245" s="12"/>
      <c r="AA245" s="12"/>
      <c r="AB245" s="12"/>
      <c r="AC245" s="12"/>
      <c r="AD245" s="12"/>
      <c r="AE245" s="12"/>
      <c r="AF245" s="12"/>
      <c r="AG245" s="12"/>
      <c r="AH245" s="12"/>
      <c r="AI245" s="12"/>
      <c r="AJ245" s="12"/>
      <c r="AK245" s="12"/>
      <c r="AL245" s="12"/>
      <c r="AM245" s="12"/>
      <c r="AN245" s="12"/>
      <c r="AO245" s="12"/>
      <c r="AP245" s="12"/>
      <c r="AQ245" s="12"/>
      <c r="AR245" s="12"/>
      <c r="AS245" s="12"/>
      <c r="AT245" s="12"/>
      <c r="AU245" s="12"/>
      <c r="AV245" s="12"/>
      <c r="AW245" s="12"/>
      <c r="AX245" s="12"/>
    </row>
    <row r="246" spans="2:50" x14ac:dyDescent="0.25">
      <c r="B246" s="1"/>
      <c r="C246" s="12"/>
      <c r="D246" s="12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  <c r="Z246" s="12"/>
      <c r="AA246" s="12"/>
      <c r="AB246" s="12"/>
      <c r="AC246" s="12"/>
      <c r="AD246" s="12"/>
      <c r="AE246" s="12"/>
      <c r="AF246" s="12"/>
      <c r="AG246" s="12"/>
      <c r="AH246" s="12"/>
      <c r="AI246" s="12"/>
      <c r="AJ246" s="12"/>
      <c r="AK246" s="12"/>
      <c r="AL246" s="12"/>
      <c r="AM246" s="12"/>
      <c r="AN246" s="12"/>
      <c r="AO246" s="12"/>
      <c r="AP246" s="12"/>
      <c r="AQ246" s="12"/>
      <c r="AR246" s="12"/>
      <c r="AS246" s="12"/>
      <c r="AT246" s="12"/>
      <c r="AU246" s="12"/>
      <c r="AV246" s="12"/>
      <c r="AW246" s="12"/>
      <c r="AX246" s="12"/>
    </row>
    <row r="247" spans="2:50" x14ac:dyDescent="0.25">
      <c r="B247" s="1"/>
      <c r="C247" s="12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  <c r="Z247" s="12"/>
      <c r="AA247" s="12"/>
      <c r="AB247" s="12"/>
      <c r="AC247" s="12"/>
      <c r="AD247" s="12"/>
      <c r="AE247" s="12"/>
      <c r="AF247" s="12"/>
      <c r="AG247" s="12"/>
      <c r="AH247" s="12"/>
      <c r="AI247" s="12"/>
      <c r="AJ247" s="12"/>
      <c r="AK247" s="12"/>
      <c r="AL247" s="12"/>
      <c r="AM247" s="12"/>
      <c r="AN247" s="12"/>
      <c r="AO247" s="12"/>
      <c r="AP247" s="12"/>
      <c r="AQ247" s="12"/>
      <c r="AR247" s="12"/>
      <c r="AS247" s="12"/>
      <c r="AT247" s="12"/>
      <c r="AU247" s="12"/>
      <c r="AV247" s="12"/>
      <c r="AW247" s="12"/>
      <c r="AX247" s="12"/>
    </row>
    <row r="248" spans="2:50" x14ac:dyDescent="0.25">
      <c r="B248" s="1"/>
      <c r="C248" s="12"/>
      <c r="D248" s="12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12"/>
      <c r="Z248" s="12"/>
      <c r="AA248" s="12"/>
      <c r="AB248" s="12"/>
      <c r="AC248" s="12"/>
      <c r="AD248" s="12"/>
      <c r="AE248" s="12"/>
      <c r="AF248" s="12"/>
      <c r="AG248" s="12"/>
      <c r="AH248" s="12"/>
      <c r="AI248" s="12"/>
      <c r="AJ248" s="12"/>
      <c r="AK248" s="12"/>
      <c r="AL248" s="12"/>
      <c r="AM248" s="12"/>
      <c r="AN248" s="12"/>
      <c r="AO248" s="12"/>
      <c r="AP248" s="12"/>
      <c r="AQ248" s="12"/>
      <c r="AR248" s="12"/>
      <c r="AS248" s="12"/>
      <c r="AT248" s="12"/>
      <c r="AU248" s="12"/>
      <c r="AV248" s="12"/>
      <c r="AW248" s="12"/>
      <c r="AX248" s="12"/>
    </row>
  </sheetData>
  <conditionalFormatting sqref="C5:AX5">
    <cfRule type="top10" dxfId="8" priority="1" percent="1" bottom="1" rank="10"/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0"/>
  <sheetViews>
    <sheetView workbookViewId="0">
      <pane ySplit="2" topLeftCell="A3" activePane="bottomLeft" state="frozen"/>
      <selection pane="bottomLeft" activeCell="A2" sqref="A2"/>
    </sheetView>
  </sheetViews>
  <sheetFormatPr defaultRowHeight="15" x14ac:dyDescent="0.25"/>
  <cols>
    <col min="1" max="1" width="10.7109375" bestFit="1" customWidth="1"/>
    <col min="2" max="2" width="11.28515625" bestFit="1" customWidth="1"/>
    <col min="3" max="3" width="21.140625" bestFit="1" customWidth="1"/>
    <col min="4" max="4" width="7.7109375" customWidth="1"/>
    <col min="5" max="5" width="20.140625" bestFit="1" customWidth="1"/>
    <col min="6" max="6" width="9" customWidth="1"/>
    <col min="7" max="7" width="18.42578125" customWidth="1"/>
    <col min="8" max="8" width="10.42578125" customWidth="1"/>
    <col min="9" max="10" width="9.140625" customWidth="1"/>
    <col min="11" max="11" width="62.140625" hidden="1" customWidth="1"/>
    <col min="12" max="12" width="24.42578125" customWidth="1"/>
    <col min="13" max="13" width="15.7109375" customWidth="1"/>
    <col min="14" max="14" width="10.85546875" customWidth="1"/>
    <col min="15" max="15" width="11" customWidth="1"/>
  </cols>
  <sheetData>
    <row r="1" spans="1:15" hidden="1" x14ac:dyDescent="0.25"/>
    <row r="2" spans="1:15" ht="22.5" customHeight="1" x14ac:dyDescent="0.25">
      <c r="A2" s="21" t="s">
        <v>23</v>
      </c>
      <c r="B2" s="21" t="s">
        <v>24</v>
      </c>
      <c r="C2" s="21" t="s">
        <v>25</v>
      </c>
      <c r="D2" s="21" t="s">
        <v>259</v>
      </c>
      <c r="E2" s="21" t="s">
        <v>26</v>
      </c>
      <c r="F2" s="21" t="s">
        <v>260</v>
      </c>
      <c r="G2" s="18" t="s">
        <v>27</v>
      </c>
      <c r="H2" s="18" t="s">
        <v>28</v>
      </c>
      <c r="I2" s="18" t="s">
        <v>29</v>
      </c>
      <c r="J2" s="18" t="s">
        <v>30</v>
      </c>
      <c r="K2" s="18" t="s">
        <v>280</v>
      </c>
      <c r="L2" s="22" t="s">
        <v>258</v>
      </c>
      <c r="M2" s="22" t="s">
        <v>257</v>
      </c>
      <c r="N2" s="22" t="s">
        <v>267</v>
      </c>
      <c r="O2" s="22" t="s">
        <v>266</v>
      </c>
    </row>
    <row r="3" spans="1:15" ht="15.75" x14ac:dyDescent="0.25">
      <c r="A3" t="s">
        <v>31</v>
      </c>
      <c r="B3" t="s">
        <v>32</v>
      </c>
      <c r="C3" t="s">
        <v>33</v>
      </c>
      <c r="D3" s="23">
        <v>43</v>
      </c>
      <c r="E3" t="s">
        <v>34</v>
      </c>
      <c r="F3" s="23">
        <v>8</v>
      </c>
      <c r="G3" t="s">
        <v>35</v>
      </c>
      <c r="H3" t="s">
        <v>36</v>
      </c>
      <c r="I3" t="s">
        <v>37</v>
      </c>
      <c r="J3" t="s">
        <v>38</v>
      </c>
      <c r="K3" t="s">
        <v>289</v>
      </c>
      <c r="L3" s="23">
        <v>35</v>
      </c>
      <c r="M3" s="24">
        <v>25.27</v>
      </c>
      <c r="N3" s="25">
        <v>0.95899999999999996</v>
      </c>
      <c r="O3">
        <v>47</v>
      </c>
    </row>
    <row r="4" spans="1:15" ht="15.75" x14ac:dyDescent="0.25">
      <c r="A4" t="s">
        <v>39</v>
      </c>
      <c r="B4" t="s">
        <v>40</v>
      </c>
      <c r="C4" t="s">
        <v>41</v>
      </c>
      <c r="D4" s="23">
        <v>34</v>
      </c>
      <c r="E4" t="s">
        <v>42</v>
      </c>
      <c r="F4" s="23">
        <v>31</v>
      </c>
      <c r="G4" t="s">
        <v>43</v>
      </c>
      <c r="H4" t="s">
        <v>44</v>
      </c>
      <c r="I4" t="s">
        <v>45</v>
      </c>
      <c r="J4" t="s">
        <v>46</v>
      </c>
      <c r="K4" t="s">
        <v>290</v>
      </c>
      <c r="L4" s="23">
        <v>3</v>
      </c>
      <c r="M4" s="24">
        <v>9.61</v>
      </c>
      <c r="N4" s="25">
        <v>0.51</v>
      </c>
      <c r="O4">
        <v>25</v>
      </c>
    </row>
    <row r="5" spans="1:15" ht="15.75" x14ac:dyDescent="0.25">
      <c r="A5" t="s">
        <v>47</v>
      </c>
      <c r="B5" t="s">
        <v>48</v>
      </c>
      <c r="C5" t="s">
        <v>49</v>
      </c>
      <c r="D5" s="23">
        <v>21</v>
      </c>
      <c r="E5" t="s">
        <v>50</v>
      </c>
      <c r="F5" s="23">
        <v>17</v>
      </c>
      <c r="G5" t="s">
        <v>51</v>
      </c>
      <c r="H5" t="s">
        <v>52</v>
      </c>
      <c r="I5" t="s">
        <v>53</v>
      </c>
      <c r="J5" t="s">
        <v>54</v>
      </c>
      <c r="K5" t="s">
        <v>291</v>
      </c>
      <c r="L5" s="23">
        <v>4</v>
      </c>
      <c r="M5" s="24">
        <v>6.9</v>
      </c>
      <c r="N5" s="25">
        <v>0.32600000000000001</v>
      </c>
      <c r="O5">
        <v>16</v>
      </c>
    </row>
    <row r="6" spans="1:15" ht="15.75" x14ac:dyDescent="0.25">
      <c r="A6" t="s">
        <v>55</v>
      </c>
      <c r="B6" t="s">
        <v>56</v>
      </c>
      <c r="C6" t="s">
        <v>57</v>
      </c>
      <c r="D6" s="23">
        <v>31</v>
      </c>
      <c r="E6" t="s">
        <v>58</v>
      </c>
      <c r="F6" s="23">
        <v>25</v>
      </c>
      <c r="G6" t="s">
        <v>59</v>
      </c>
      <c r="H6" t="s">
        <v>60</v>
      </c>
      <c r="I6" t="s">
        <v>61</v>
      </c>
      <c r="J6" t="s">
        <v>62</v>
      </c>
      <c r="K6" t="s">
        <v>292</v>
      </c>
      <c r="L6" s="23">
        <v>6</v>
      </c>
      <c r="M6" s="24">
        <v>8.5299999999999994</v>
      </c>
      <c r="N6" s="25">
        <v>0.42799999999999999</v>
      </c>
      <c r="O6">
        <v>21</v>
      </c>
    </row>
    <row r="7" spans="1:15" ht="15.75" x14ac:dyDescent="0.25">
      <c r="A7" t="s">
        <v>63</v>
      </c>
      <c r="B7" t="s">
        <v>64</v>
      </c>
      <c r="C7" t="s">
        <v>65</v>
      </c>
      <c r="D7" s="23">
        <v>31</v>
      </c>
      <c r="E7" t="s">
        <v>66</v>
      </c>
      <c r="F7" s="23">
        <v>17</v>
      </c>
      <c r="G7" t="s">
        <v>67</v>
      </c>
      <c r="H7" t="s">
        <v>68</v>
      </c>
      <c r="I7" t="s">
        <v>69</v>
      </c>
      <c r="J7" t="s">
        <v>70</v>
      </c>
      <c r="K7" t="s">
        <v>293</v>
      </c>
      <c r="L7" s="23">
        <v>14</v>
      </c>
      <c r="M7" s="24">
        <v>5.44</v>
      </c>
      <c r="N7" s="25">
        <v>0.224</v>
      </c>
      <c r="O7">
        <v>11</v>
      </c>
    </row>
    <row r="8" spans="1:15" ht="15.75" x14ac:dyDescent="0.25">
      <c r="A8" t="s">
        <v>71</v>
      </c>
      <c r="B8" t="s">
        <v>72</v>
      </c>
      <c r="C8" t="s">
        <v>58</v>
      </c>
      <c r="D8" s="23">
        <v>27</v>
      </c>
      <c r="E8" t="s">
        <v>73</v>
      </c>
      <c r="F8" s="23">
        <v>23</v>
      </c>
      <c r="G8" t="s">
        <v>74</v>
      </c>
      <c r="H8" t="s">
        <v>75</v>
      </c>
      <c r="I8" t="s">
        <v>76</v>
      </c>
      <c r="J8" t="s">
        <v>70</v>
      </c>
      <c r="K8" t="s">
        <v>294</v>
      </c>
      <c r="L8" s="23">
        <v>4</v>
      </c>
      <c r="M8" s="24">
        <v>8.08</v>
      </c>
      <c r="N8" s="25">
        <v>0.40799999999999997</v>
      </c>
      <c r="O8">
        <v>20</v>
      </c>
    </row>
    <row r="9" spans="1:15" ht="15.75" x14ac:dyDescent="0.25">
      <c r="A9" t="s">
        <v>77</v>
      </c>
      <c r="B9" t="s">
        <v>78</v>
      </c>
      <c r="C9" t="s">
        <v>49</v>
      </c>
      <c r="D9" s="23">
        <v>17</v>
      </c>
      <c r="E9" t="s">
        <v>50</v>
      </c>
      <c r="F9" s="23">
        <v>14</v>
      </c>
      <c r="G9" t="s">
        <v>51</v>
      </c>
      <c r="H9" t="s">
        <v>79</v>
      </c>
      <c r="I9" t="s">
        <v>80</v>
      </c>
      <c r="J9" t="s">
        <v>81</v>
      </c>
      <c r="K9" t="s">
        <v>295</v>
      </c>
      <c r="L9" s="23">
        <v>3</v>
      </c>
      <c r="M9" s="24">
        <v>3.75</v>
      </c>
      <c r="N9" s="25">
        <v>0.122</v>
      </c>
      <c r="O9">
        <v>6</v>
      </c>
    </row>
    <row r="10" spans="1:15" ht="15.75" x14ac:dyDescent="0.25">
      <c r="A10" t="s">
        <v>82</v>
      </c>
      <c r="B10" t="s">
        <v>83</v>
      </c>
      <c r="C10" t="s">
        <v>66</v>
      </c>
      <c r="D10" s="23">
        <v>29</v>
      </c>
      <c r="E10" t="s">
        <v>84</v>
      </c>
      <c r="F10" s="23">
        <v>17</v>
      </c>
      <c r="G10" t="s">
        <v>85</v>
      </c>
      <c r="H10" t="s">
        <v>86</v>
      </c>
      <c r="I10" t="s">
        <v>69</v>
      </c>
      <c r="J10" t="s">
        <v>70</v>
      </c>
      <c r="K10" t="s">
        <v>296</v>
      </c>
      <c r="L10" s="23">
        <v>12</v>
      </c>
      <c r="M10" s="24">
        <v>7.7</v>
      </c>
      <c r="N10" s="25">
        <v>0.36699999999999999</v>
      </c>
      <c r="O10">
        <v>18</v>
      </c>
    </row>
    <row r="11" spans="1:15" ht="15.75" x14ac:dyDescent="0.25">
      <c r="A11" t="s">
        <v>87</v>
      </c>
      <c r="B11" t="s">
        <v>88</v>
      </c>
      <c r="C11" t="s">
        <v>58</v>
      </c>
      <c r="D11" s="23">
        <v>21</v>
      </c>
      <c r="E11" t="s">
        <v>33</v>
      </c>
      <c r="F11" s="23">
        <v>10</v>
      </c>
      <c r="G11" t="s">
        <v>89</v>
      </c>
      <c r="H11" t="s">
        <v>90</v>
      </c>
      <c r="I11" t="s">
        <v>91</v>
      </c>
      <c r="J11" t="s">
        <v>92</v>
      </c>
      <c r="K11" t="s">
        <v>297</v>
      </c>
      <c r="L11" s="23">
        <v>11</v>
      </c>
      <c r="M11" s="24">
        <v>5.82</v>
      </c>
      <c r="N11" s="25">
        <v>0.26500000000000001</v>
      </c>
      <c r="O11">
        <v>13</v>
      </c>
    </row>
    <row r="12" spans="1:15" ht="15.75" x14ac:dyDescent="0.25">
      <c r="A12" t="s">
        <v>93</v>
      </c>
      <c r="B12" t="s">
        <v>94</v>
      </c>
      <c r="C12" t="s">
        <v>50</v>
      </c>
      <c r="D12" s="23">
        <v>24</v>
      </c>
      <c r="E12" t="s">
        <v>95</v>
      </c>
      <c r="F12" s="23">
        <v>21</v>
      </c>
      <c r="G12" t="s">
        <v>96</v>
      </c>
      <c r="H12" t="s">
        <v>97</v>
      </c>
      <c r="I12" t="s">
        <v>98</v>
      </c>
      <c r="J12" t="s">
        <v>70</v>
      </c>
      <c r="K12" t="s">
        <v>298</v>
      </c>
      <c r="L12" s="23">
        <v>3</v>
      </c>
      <c r="M12" s="24">
        <v>4.53</v>
      </c>
      <c r="N12" s="25">
        <v>0.16300000000000001</v>
      </c>
      <c r="O12">
        <v>8</v>
      </c>
    </row>
    <row r="13" spans="1:15" ht="15.75" x14ac:dyDescent="0.25">
      <c r="A13" t="s">
        <v>99</v>
      </c>
      <c r="B13" t="s">
        <v>100</v>
      </c>
      <c r="C13" t="s">
        <v>50</v>
      </c>
      <c r="D13" s="23">
        <v>32</v>
      </c>
      <c r="E13" t="s">
        <v>101</v>
      </c>
      <c r="F13" s="23">
        <v>29</v>
      </c>
      <c r="G13" t="s">
        <v>102</v>
      </c>
      <c r="H13" t="s">
        <v>103</v>
      </c>
      <c r="I13" t="s">
        <v>104</v>
      </c>
      <c r="J13" t="s">
        <v>62</v>
      </c>
      <c r="K13" t="s">
        <v>299</v>
      </c>
      <c r="L13" s="23">
        <v>3</v>
      </c>
      <c r="M13" s="24">
        <v>2.87</v>
      </c>
      <c r="N13" s="25">
        <v>0.04</v>
      </c>
      <c r="O13">
        <v>2</v>
      </c>
    </row>
    <row r="14" spans="1:15" ht="15.75" x14ac:dyDescent="0.25">
      <c r="A14" t="s">
        <v>105</v>
      </c>
      <c r="B14" t="s">
        <v>106</v>
      </c>
      <c r="C14" t="s">
        <v>107</v>
      </c>
      <c r="D14" s="23">
        <v>48</v>
      </c>
      <c r="E14" t="s">
        <v>108</v>
      </c>
      <c r="F14" s="23">
        <v>21</v>
      </c>
      <c r="G14" t="s">
        <v>109</v>
      </c>
      <c r="H14" t="s">
        <v>110</v>
      </c>
      <c r="I14" t="s">
        <v>111</v>
      </c>
      <c r="J14" t="s">
        <v>112</v>
      </c>
      <c r="K14" t="s">
        <v>300</v>
      </c>
      <c r="L14" s="23">
        <v>27</v>
      </c>
      <c r="M14" s="24">
        <v>13.58</v>
      </c>
      <c r="N14" s="25">
        <v>0.755</v>
      </c>
      <c r="O14">
        <v>37</v>
      </c>
    </row>
    <row r="15" spans="1:15" ht="15.75" x14ac:dyDescent="0.25">
      <c r="A15" t="s">
        <v>113</v>
      </c>
      <c r="B15" t="s">
        <v>114</v>
      </c>
      <c r="C15" t="s">
        <v>50</v>
      </c>
      <c r="D15" s="23">
        <v>20</v>
      </c>
      <c r="E15" t="s">
        <v>115</v>
      </c>
      <c r="F15" s="23">
        <v>17</v>
      </c>
      <c r="G15" t="s">
        <v>102</v>
      </c>
      <c r="H15" t="s">
        <v>116</v>
      </c>
      <c r="I15" t="s">
        <v>45</v>
      </c>
      <c r="J15" t="s">
        <v>46</v>
      </c>
      <c r="K15" t="s">
        <v>301</v>
      </c>
      <c r="L15" s="23">
        <v>3</v>
      </c>
      <c r="M15" s="24">
        <v>7.37</v>
      </c>
      <c r="N15" s="25">
        <v>0.34599999999999997</v>
      </c>
      <c r="O15">
        <v>17</v>
      </c>
    </row>
    <row r="16" spans="1:15" ht="15.75" x14ac:dyDescent="0.25">
      <c r="A16" t="s">
        <v>117</v>
      </c>
      <c r="B16" t="s">
        <v>118</v>
      </c>
      <c r="C16" t="s">
        <v>41</v>
      </c>
      <c r="D16" s="23">
        <v>34</v>
      </c>
      <c r="E16" t="s">
        <v>49</v>
      </c>
      <c r="F16" s="23">
        <v>7</v>
      </c>
      <c r="G16" t="s">
        <v>119</v>
      </c>
      <c r="H16" t="s">
        <v>75</v>
      </c>
      <c r="I16" t="s">
        <v>76</v>
      </c>
      <c r="J16" t="s">
        <v>70</v>
      </c>
      <c r="K16" t="s">
        <v>302</v>
      </c>
      <c r="L16" s="23">
        <v>27</v>
      </c>
      <c r="M16" s="24">
        <v>13.48</v>
      </c>
      <c r="N16" s="25">
        <v>0.73399999999999999</v>
      </c>
      <c r="O16">
        <v>36</v>
      </c>
    </row>
    <row r="17" spans="1:15" ht="15.75" x14ac:dyDescent="0.25">
      <c r="A17" t="s">
        <v>120</v>
      </c>
      <c r="B17" t="s">
        <v>121</v>
      </c>
      <c r="C17" t="s">
        <v>115</v>
      </c>
      <c r="D17" s="23">
        <v>23</v>
      </c>
      <c r="E17" t="s">
        <v>122</v>
      </c>
      <c r="F17" s="23">
        <v>16</v>
      </c>
      <c r="G17" t="s">
        <v>123</v>
      </c>
      <c r="H17" t="s">
        <v>124</v>
      </c>
      <c r="I17" t="s">
        <v>125</v>
      </c>
      <c r="J17" t="s">
        <v>126</v>
      </c>
      <c r="K17" t="s">
        <v>303</v>
      </c>
      <c r="L17" s="23">
        <v>7</v>
      </c>
      <c r="M17" s="24">
        <v>7.81</v>
      </c>
      <c r="N17" s="25">
        <v>0.38700000000000001</v>
      </c>
      <c r="O17">
        <v>19</v>
      </c>
    </row>
    <row r="18" spans="1:15" ht="15.75" x14ac:dyDescent="0.25">
      <c r="A18" t="s">
        <v>127</v>
      </c>
      <c r="B18" t="s">
        <v>128</v>
      </c>
      <c r="C18" t="s">
        <v>34</v>
      </c>
      <c r="D18" s="23">
        <v>34</v>
      </c>
      <c r="E18" t="s">
        <v>129</v>
      </c>
      <c r="F18" s="23">
        <v>19</v>
      </c>
      <c r="G18" t="s">
        <v>130</v>
      </c>
      <c r="H18" t="s">
        <v>131</v>
      </c>
      <c r="I18" t="s">
        <v>69</v>
      </c>
      <c r="J18" t="s">
        <v>70</v>
      </c>
      <c r="K18" t="s">
        <v>304</v>
      </c>
      <c r="L18" s="23">
        <v>15</v>
      </c>
      <c r="M18" s="24">
        <v>8.83</v>
      </c>
      <c r="N18" s="25">
        <v>0.46899999999999997</v>
      </c>
      <c r="O18">
        <v>23</v>
      </c>
    </row>
    <row r="19" spans="1:15" ht="15.75" x14ac:dyDescent="0.25">
      <c r="A19" t="s">
        <v>132</v>
      </c>
      <c r="B19" t="s">
        <v>133</v>
      </c>
      <c r="C19" t="s">
        <v>34</v>
      </c>
      <c r="D19" s="23">
        <v>31</v>
      </c>
      <c r="E19" t="s">
        <v>57</v>
      </c>
      <c r="F19" s="23">
        <v>24</v>
      </c>
      <c r="G19" t="s">
        <v>134</v>
      </c>
      <c r="H19" t="s">
        <v>110</v>
      </c>
      <c r="I19" t="s">
        <v>111</v>
      </c>
      <c r="J19" t="s">
        <v>112</v>
      </c>
      <c r="K19" t="s">
        <v>305</v>
      </c>
      <c r="L19" s="23">
        <v>7</v>
      </c>
      <c r="M19" s="24">
        <v>4.43</v>
      </c>
      <c r="N19" s="25">
        <v>0.14199999999999999</v>
      </c>
      <c r="O19">
        <v>7</v>
      </c>
    </row>
    <row r="20" spans="1:15" ht="15.75" x14ac:dyDescent="0.25">
      <c r="A20" t="s">
        <v>135</v>
      </c>
      <c r="B20" t="s">
        <v>136</v>
      </c>
      <c r="C20" t="s">
        <v>57</v>
      </c>
      <c r="D20" s="23">
        <v>35</v>
      </c>
      <c r="E20" t="s">
        <v>50</v>
      </c>
      <c r="F20" s="23">
        <v>21</v>
      </c>
      <c r="G20" t="s">
        <v>137</v>
      </c>
      <c r="H20" t="s">
        <v>116</v>
      </c>
      <c r="I20" t="s">
        <v>45</v>
      </c>
      <c r="J20" t="s">
        <v>46</v>
      </c>
      <c r="K20" t="s">
        <v>306</v>
      </c>
      <c r="L20" s="23">
        <v>14</v>
      </c>
      <c r="M20" s="24">
        <v>11.17</v>
      </c>
      <c r="N20" s="25">
        <v>0.59099999999999997</v>
      </c>
      <c r="O20">
        <v>29</v>
      </c>
    </row>
    <row r="21" spans="1:15" ht="15.75" x14ac:dyDescent="0.25">
      <c r="A21" t="s">
        <v>138</v>
      </c>
      <c r="B21" t="s">
        <v>139</v>
      </c>
      <c r="C21" t="s">
        <v>140</v>
      </c>
      <c r="D21" s="23">
        <v>27</v>
      </c>
      <c r="E21" t="s">
        <v>58</v>
      </c>
      <c r="F21" s="23">
        <v>17</v>
      </c>
      <c r="G21" t="s">
        <v>141</v>
      </c>
      <c r="H21" t="s">
        <v>142</v>
      </c>
      <c r="I21" t="s">
        <v>143</v>
      </c>
      <c r="J21" t="s">
        <v>81</v>
      </c>
      <c r="K21" t="s">
        <v>307</v>
      </c>
      <c r="L21" s="23">
        <v>10</v>
      </c>
      <c r="M21" s="24">
        <v>10.44</v>
      </c>
      <c r="N21" s="25">
        <v>0.55100000000000005</v>
      </c>
      <c r="O21">
        <v>27</v>
      </c>
    </row>
    <row r="22" spans="1:15" ht="15.75" x14ac:dyDescent="0.25">
      <c r="A22" t="s">
        <v>144</v>
      </c>
      <c r="B22" t="s">
        <v>145</v>
      </c>
      <c r="C22" t="s">
        <v>42</v>
      </c>
      <c r="D22" s="23">
        <v>49</v>
      </c>
      <c r="E22" t="s">
        <v>146</v>
      </c>
      <c r="F22" s="23">
        <v>26</v>
      </c>
      <c r="G22" t="s">
        <v>147</v>
      </c>
      <c r="H22" t="s">
        <v>148</v>
      </c>
      <c r="I22" t="s">
        <v>69</v>
      </c>
      <c r="J22" t="s">
        <v>70</v>
      </c>
      <c r="K22" t="s">
        <v>308</v>
      </c>
      <c r="L22" s="23">
        <v>23</v>
      </c>
      <c r="M22" s="24">
        <v>23.41</v>
      </c>
      <c r="N22" s="25">
        <v>0.93799999999999994</v>
      </c>
      <c r="O22">
        <v>46</v>
      </c>
    </row>
    <row r="23" spans="1:15" ht="15.75" x14ac:dyDescent="0.25">
      <c r="A23" t="s">
        <v>149</v>
      </c>
      <c r="B23" t="s">
        <v>150</v>
      </c>
      <c r="C23" t="s">
        <v>140</v>
      </c>
      <c r="D23" s="23">
        <v>30</v>
      </c>
      <c r="E23" t="s">
        <v>151</v>
      </c>
      <c r="F23" s="23">
        <v>13</v>
      </c>
      <c r="G23" t="s">
        <v>152</v>
      </c>
      <c r="H23" t="s">
        <v>124</v>
      </c>
      <c r="I23" t="s">
        <v>125</v>
      </c>
      <c r="J23" t="s">
        <v>126</v>
      </c>
      <c r="K23" t="s">
        <v>309</v>
      </c>
      <c r="L23" s="23">
        <v>17</v>
      </c>
      <c r="M23" s="24">
        <v>6.89</v>
      </c>
      <c r="N23" s="25">
        <v>0.30599999999999999</v>
      </c>
      <c r="O23">
        <v>15</v>
      </c>
    </row>
    <row r="24" spans="1:15" ht="15.75" x14ac:dyDescent="0.25">
      <c r="A24" t="s">
        <v>153</v>
      </c>
      <c r="B24" t="s">
        <v>154</v>
      </c>
      <c r="C24" t="s">
        <v>140</v>
      </c>
      <c r="D24" s="23">
        <v>52</v>
      </c>
      <c r="E24" t="s">
        <v>151</v>
      </c>
      <c r="F24" s="23">
        <v>17</v>
      </c>
      <c r="G24" t="s">
        <v>155</v>
      </c>
      <c r="H24" t="s">
        <v>156</v>
      </c>
      <c r="I24" t="s">
        <v>157</v>
      </c>
      <c r="J24" t="s">
        <v>112</v>
      </c>
      <c r="K24" t="s">
        <v>310</v>
      </c>
      <c r="L24" s="23">
        <v>35</v>
      </c>
      <c r="M24" s="24">
        <v>17.489999999999998</v>
      </c>
      <c r="N24" s="25">
        <v>0.83599999999999997</v>
      </c>
      <c r="O24">
        <v>41</v>
      </c>
    </row>
    <row r="25" spans="1:15" ht="15.75" x14ac:dyDescent="0.25">
      <c r="A25" t="s">
        <v>158</v>
      </c>
      <c r="B25" t="s">
        <v>159</v>
      </c>
      <c r="C25" t="s">
        <v>160</v>
      </c>
      <c r="D25" s="23">
        <v>37</v>
      </c>
      <c r="E25" t="s">
        <v>151</v>
      </c>
      <c r="F25" s="23">
        <v>24</v>
      </c>
      <c r="G25" t="s">
        <v>161</v>
      </c>
      <c r="H25" t="s">
        <v>162</v>
      </c>
      <c r="I25" t="s">
        <v>163</v>
      </c>
      <c r="J25" t="s">
        <v>164</v>
      </c>
      <c r="K25" t="s">
        <v>311</v>
      </c>
      <c r="L25" s="23">
        <v>13</v>
      </c>
      <c r="M25" s="24">
        <v>15.56</v>
      </c>
      <c r="N25" s="25">
        <v>0.81599999999999995</v>
      </c>
      <c r="O25">
        <v>40</v>
      </c>
    </row>
    <row r="26" spans="1:15" ht="15.75" x14ac:dyDescent="0.25">
      <c r="A26" t="s">
        <v>165</v>
      </c>
      <c r="B26" t="s">
        <v>166</v>
      </c>
      <c r="C26" t="s">
        <v>49</v>
      </c>
      <c r="D26" s="23">
        <v>20</v>
      </c>
      <c r="E26" t="s">
        <v>151</v>
      </c>
      <c r="F26" s="23">
        <v>19</v>
      </c>
      <c r="G26" t="s">
        <v>167</v>
      </c>
      <c r="H26" t="s">
        <v>168</v>
      </c>
      <c r="I26" t="s">
        <v>76</v>
      </c>
      <c r="J26" t="s">
        <v>70</v>
      </c>
      <c r="K26" t="s">
        <v>312</v>
      </c>
      <c r="L26" s="23">
        <v>1</v>
      </c>
      <c r="M26" s="24">
        <v>3.63</v>
      </c>
      <c r="N26" s="25">
        <v>8.1000000000000003E-2</v>
      </c>
      <c r="O26" s="9">
        <v>4</v>
      </c>
    </row>
    <row r="27" spans="1:15" ht="15.75" x14ac:dyDescent="0.25">
      <c r="A27" t="s">
        <v>169</v>
      </c>
      <c r="B27" t="s">
        <v>170</v>
      </c>
      <c r="C27" t="s">
        <v>42</v>
      </c>
      <c r="D27" s="23">
        <v>55</v>
      </c>
      <c r="E27" t="s">
        <v>34</v>
      </c>
      <c r="F27" s="23">
        <v>10</v>
      </c>
      <c r="G27" t="s">
        <v>171</v>
      </c>
      <c r="H27" t="s">
        <v>116</v>
      </c>
      <c r="I27" t="s">
        <v>45</v>
      </c>
      <c r="J27" t="s">
        <v>46</v>
      </c>
      <c r="K27" t="s">
        <v>313</v>
      </c>
      <c r="L27" s="23">
        <v>45</v>
      </c>
      <c r="M27" s="24">
        <v>28.27</v>
      </c>
      <c r="N27" s="25">
        <v>0.97899999999999998</v>
      </c>
      <c r="O27">
        <v>48</v>
      </c>
    </row>
    <row r="28" spans="1:15" ht="15.75" x14ac:dyDescent="0.25">
      <c r="A28" t="s">
        <v>172</v>
      </c>
      <c r="B28" t="s">
        <v>173</v>
      </c>
      <c r="C28" t="s">
        <v>42</v>
      </c>
      <c r="D28" s="23">
        <v>20</v>
      </c>
      <c r="E28" t="s">
        <v>174</v>
      </c>
      <c r="F28" s="23">
        <v>16</v>
      </c>
      <c r="G28" t="s">
        <v>175</v>
      </c>
      <c r="H28" t="s">
        <v>148</v>
      </c>
      <c r="I28" t="s">
        <v>69</v>
      </c>
      <c r="J28" t="s">
        <v>70</v>
      </c>
      <c r="K28" t="s">
        <v>314</v>
      </c>
      <c r="L28" s="23">
        <v>4</v>
      </c>
      <c r="M28" s="24">
        <v>1.79</v>
      </c>
      <c r="N28" s="25">
        <v>0.02</v>
      </c>
      <c r="O28">
        <v>1</v>
      </c>
    </row>
    <row r="29" spans="1:15" ht="15.75" x14ac:dyDescent="0.25">
      <c r="A29" t="s">
        <v>176</v>
      </c>
      <c r="B29" t="s">
        <v>177</v>
      </c>
      <c r="C29" t="s">
        <v>160</v>
      </c>
      <c r="D29" s="23">
        <v>42</v>
      </c>
      <c r="E29" t="s">
        <v>34</v>
      </c>
      <c r="F29" s="23">
        <v>10</v>
      </c>
      <c r="G29" t="s">
        <v>178</v>
      </c>
      <c r="H29" t="s">
        <v>179</v>
      </c>
      <c r="I29" t="s">
        <v>111</v>
      </c>
      <c r="J29" t="s">
        <v>112</v>
      </c>
      <c r="K29" t="s">
        <v>315</v>
      </c>
      <c r="L29" s="23">
        <v>32</v>
      </c>
      <c r="M29" s="24">
        <v>22.39</v>
      </c>
      <c r="N29" s="25">
        <v>0.89700000000000002</v>
      </c>
      <c r="O29">
        <v>44</v>
      </c>
    </row>
    <row r="30" spans="1:15" ht="15.75" x14ac:dyDescent="0.25">
      <c r="A30" t="s">
        <v>180</v>
      </c>
      <c r="B30" t="s">
        <v>181</v>
      </c>
      <c r="C30" t="s">
        <v>49</v>
      </c>
      <c r="D30" s="23">
        <v>39</v>
      </c>
      <c r="E30" t="s">
        <v>34</v>
      </c>
      <c r="F30" s="23">
        <v>20</v>
      </c>
      <c r="G30" t="s">
        <v>182</v>
      </c>
      <c r="H30" t="s">
        <v>156</v>
      </c>
      <c r="I30" t="s">
        <v>157</v>
      </c>
      <c r="J30" t="s">
        <v>112</v>
      </c>
      <c r="K30" t="s">
        <v>316</v>
      </c>
      <c r="L30" s="23">
        <v>19</v>
      </c>
      <c r="M30" s="24">
        <v>9.52</v>
      </c>
      <c r="N30" s="25">
        <v>0.48899999999999999</v>
      </c>
      <c r="O30">
        <v>24</v>
      </c>
    </row>
    <row r="31" spans="1:15" ht="15.75" x14ac:dyDescent="0.25">
      <c r="A31" t="s">
        <v>183</v>
      </c>
      <c r="B31" t="s">
        <v>184</v>
      </c>
      <c r="C31" t="s">
        <v>84</v>
      </c>
      <c r="D31" s="23">
        <v>46</v>
      </c>
      <c r="E31" t="s">
        <v>50</v>
      </c>
      <c r="F31" s="23">
        <v>10</v>
      </c>
      <c r="G31" t="s">
        <v>185</v>
      </c>
      <c r="H31" t="s">
        <v>116</v>
      </c>
      <c r="I31" t="s">
        <v>45</v>
      </c>
      <c r="J31" t="s">
        <v>46</v>
      </c>
      <c r="K31" t="s">
        <v>317</v>
      </c>
      <c r="L31" s="23">
        <v>36</v>
      </c>
      <c r="M31" s="24">
        <v>23.27</v>
      </c>
      <c r="N31" s="25">
        <v>0.91800000000000004</v>
      </c>
      <c r="O31">
        <v>45</v>
      </c>
    </row>
    <row r="32" spans="1:15" ht="15.75" x14ac:dyDescent="0.25">
      <c r="A32" t="s">
        <v>186</v>
      </c>
      <c r="B32" t="s">
        <v>187</v>
      </c>
      <c r="C32" t="s">
        <v>42</v>
      </c>
      <c r="D32" s="23">
        <v>38</v>
      </c>
      <c r="E32" t="s">
        <v>188</v>
      </c>
      <c r="F32" s="23">
        <v>16</v>
      </c>
      <c r="G32" t="s">
        <v>171</v>
      </c>
      <c r="H32" t="s">
        <v>189</v>
      </c>
      <c r="I32" t="s">
        <v>190</v>
      </c>
      <c r="J32" t="s">
        <v>112</v>
      </c>
      <c r="K32" t="s">
        <v>318</v>
      </c>
      <c r="L32" s="23">
        <v>22</v>
      </c>
      <c r="M32" s="24">
        <v>14.94</v>
      </c>
      <c r="N32" s="25">
        <v>0.77500000000000002</v>
      </c>
      <c r="O32">
        <v>38</v>
      </c>
    </row>
    <row r="33" spans="1:15" ht="15.75" x14ac:dyDescent="0.25">
      <c r="A33" t="s">
        <v>191</v>
      </c>
      <c r="B33" t="s">
        <v>192</v>
      </c>
      <c r="C33" t="s">
        <v>193</v>
      </c>
      <c r="D33" s="23">
        <v>38</v>
      </c>
      <c r="E33" t="s">
        <v>160</v>
      </c>
      <c r="F33" s="23">
        <v>9</v>
      </c>
      <c r="G33" t="s">
        <v>194</v>
      </c>
      <c r="H33" t="s">
        <v>168</v>
      </c>
      <c r="I33" t="s">
        <v>76</v>
      </c>
      <c r="J33" t="s">
        <v>70</v>
      </c>
      <c r="K33" t="s">
        <v>319</v>
      </c>
      <c r="L33" s="23">
        <v>29</v>
      </c>
      <c r="M33" s="24">
        <v>17.809999999999999</v>
      </c>
      <c r="N33" s="25">
        <v>0.85699999999999998</v>
      </c>
      <c r="O33">
        <v>42</v>
      </c>
    </row>
    <row r="34" spans="1:15" ht="15.75" x14ac:dyDescent="0.25">
      <c r="A34" t="s">
        <v>195</v>
      </c>
      <c r="B34" t="s">
        <v>196</v>
      </c>
      <c r="C34" t="s">
        <v>160</v>
      </c>
      <c r="D34" s="23">
        <v>27</v>
      </c>
      <c r="E34" t="s">
        <v>188</v>
      </c>
      <c r="F34" s="23">
        <v>17</v>
      </c>
      <c r="G34" t="s">
        <v>197</v>
      </c>
      <c r="H34" t="s">
        <v>156</v>
      </c>
      <c r="I34" t="s">
        <v>157</v>
      </c>
      <c r="J34" t="s">
        <v>112</v>
      </c>
      <c r="K34" t="s">
        <v>320</v>
      </c>
      <c r="L34" s="23">
        <v>10</v>
      </c>
      <c r="M34" s="24">
        <v>5.71</v>
      </c>
      <c r="N34" s="25">
        <v>0.24399999999999999</v>
      </c>
      <c r="O34">
        <v>12</v>
      </c>
    </row>
    <row r="35" spans="1:15" ht="15.75" x14ac:dyDescent="0.25">
      <c r="A35" t="s">
        <v>198</v>
      </c>
      <c r="B35" t="s">
        <v>199</v>
      </c>
      <c r="C35" t="s">
        <v>42</v>
      </c>
      <c r="D35" s="23">
        <v>26</v>
      </c>
      <c r="E35" t="s">
        <v>174</v>
      </c>
      <c r="F35" s="23">
        <v>21</v>
      </c>
      <c r="G35" t="s">
        <v>171</v>
      </c>
      <c r="H35" t="s">
        <v>200</v>
      </c>
      <c r="I35" t="s">
        <v>201</v>
      </c>
      <c r="J35" t="s">
        <v>92</v>
      </c>
      <c r="K35" t="s">
        <v>321</v>
      </c>
      <c r="L35" s="23">
        <v>5</v>
      </c>
      <c r="M35" s="24">
        <v>11.21</v>
      </c>
      <c r="N35" s="25">
        <v>0.61199999999999999</v>
      </c>
      <c r="O35">
        <v>30</v>
      </c>
    </row>
    <row r="36" spans="1:15" ht="15.75" x14ac:dyDescent="0.25">
      <c r="A36" t="s">
        <v>202</v>
      </c>
      <c r="B36" t="s">
        <v>203</v>
      </c>
      <c r="C36" t="s">
        <v>108</v>
      </c>
      <c r="D36" s="23">
        <v>27</v>
      </c>
      <c r="E36" t="s">
        <v>95</v>
      </c>
      <c r="F36" s="23">
        <v>10</v>
      </c>
      <c r="G36" t="s">
        <v>204</v>
      </c>
      <c r="H36" t="s">
        <v>116</v>
      </c>
      <c r="I36" t="s">
        <v>45</v>
      </c>
      <c r="J36" t="s">
        <v>46</v>
      </c>
      <c r="K36" t="s">
        <v>322</v>
      </c>
      <c r="L36" s="23">
        <v>17</v>
      </c>
      <c r="M36" s="24">
        <v>15.2</v>
      </c>
      <c r="N36" s="25">
        <v>0.79500000000000004</v>
      </c>
      <c r="O36">
        <v>39</v>
      </c>
    </row>
    <row r="37" spans="1:15" ht="15.75" x14ac:dyDescent="0.25">
      <c r="A37" t="s">
        <v>205</v>
      </c>
      <c r="B37" t="s">
        <v>206</v>
      </c>
      <c r="C37" t="s">
        <v>58</v>
      </c>
      <c r="D37" s="23">
        <v>31</v>
      </c>
      <c r="E37" t="s">
        <v>207</v>
      </c>
      <c r="F37" s="23">
        <v>19</v>
      </c>
      <c r="G37" t="s">
        <v>208</v>
      </c>
      <c r="H37" t="s">
        <v>156</v>
      </c>
      <c r="I37" t="s">
        <v>157</v>
      </c>
      <c r="J37" t="s">
        <v>112</v>
      </c>
      <c r="K37" t="s">
        <v>323</v>
      </c>
      <c r="L37" s="23">
        <v>12</v>
      </c>
      <c r="M37" s="24">
        <v>3.41</v>
      </c>
      <c r="N37" s="25">
        <v>6.0999999999999999E-2</v>
      </c>
      <c r="O37">
        <v>3</v>
      </c>
    </row>
    <row r="38" spans="1:15" ht="15.75" x14ac:dyDescent="0.25">
      <c r="A38" t="s">
        <v>209</v>
      </c>
      <c r="B38" t="s">
        <v>210</v>
      </c>
      <c r="C38" t="s">
        <v>58</v>
      </c>
      <c r="D38" s="23">
        <v>35</v>
      </c>
      <c r="E38" t="s">
        <v>140</v>
      </c>
      <c r="F38" s="23">
        <v>31</v>
      </c>
      <c r="G38" t="s">
        <v>208</v>
      </c>
      <c r="H38" t="s">
        <v>211</v>
      </c>
      <c r="I38" t="s">
        <v>212</v>
      </c>
      <c r="J38" t="s">
        <v>70</v>
      </c>
      <c r="K38" t="s">
        <v>324</v>
      </c>
      <c r="L38" s="23">
        <v>4</v>
      </c>
      <c r="M38" s="24">
        <v>6.01</v>
      </c>
      <c r="N38" s="25">
        <v>0.28499999999999998</v>
      </c>
      <c r="O38">
        <v>14</v>
      </c>
    </row>
    <row r="39" spans="1:15" ht="15.75" x14ac:dyDescent="0.25">
      <c r="A39" t="s">
        <v>213</v>
      </c>
      <c r="B39" t="s">
        <v>214</v>
      </c>
      <c r="C39" t="s">
        <v>140</v>
      </c>
      <c r="D39" s="23">
        <v>27</v>
      </c>
      <c r="E39" t="s">
        <v>34</v>
      </c>
      <c r="F39" s="23">
        <v>10</v>
      </c>
      <c r="G39" t="s">
        <v>215</v>
      </c>
      <c r="H39" t="s">
        <v>216</v>
      </c>
      <c r="I39" t="s">
        <v>45</v>
      </c>
      <c r="J39" t="s">
        <v>46</v>
      </c>
      <c r="K39" t="s">
        <v>325</v>
      </c>
      <c r="L39" s="23">
        <v>17</v>
      </c>
      <c r="M39" s="24">
        <v>11.92</v>
      </c>
      <c r="N39" s="25">
        <v>0.65300000000000002</v>
      </c>
      <c r="O39">
        <v>32</v>
      </c>
    </row>
    <row r="40" spans="1:15" ht="15.75" x14ac:dyDescent="0.25">
      <c r="A40" t="s">
        <v>217</v>
      </c>
      <c r="B40" t="s">
        <v>218</v>
      </c>
      <c r="C40" t="s">
        <v>108</v>
      </c>
      <c r="D40" s="23">
        <v>32</v>
      </c>
      <c r="E40" t="s">
        <v>219</v>
      </c>
      <c r="F40" s="23">
        <v>14</v>
      </c>
      <c r="G40" t="s">
        <v>220</v>
      </c>
      <c r="H40" t="s">
        <v>156</v>
      </c>
      <c r="I40" t="s">
        <v>157</v>
      </c>
      <c r="J40" t="s">
        <v>112</v>
      </c>
      <c r="K40" t="s">
        <v>326</v>
      </c>
      <c r="L40" s="23">
        <v>18</v>
      </c>
      <c r="M40" s="24">
        <v>12.98</v>
      </c>
      <c r="N40" s="25">
        <v>0.71399999999999997</v>
      </c>
      <c r="O40">
        <v>35</v>
      </c>
    </row>
    <row r="41" spans="1:15" ht="15.75" x14ac:dyDescent="0.25">
      <c r="A41" t="s">
        <v>221</v>
      </c>
      <c r="B41" t="s">
        <v>222</v>
      </c>
      <c r="C41" t="s">
        <v>58</v>
      </c>
      <c r="D41" s="23">
        <v>21</v>
      </c>
      <c r="E41" t="s">
        <v>140</v>
      </c>
      <c r="F41" s="23">
        <v>17</v>
      </c>
      <c r="G41" t="s">
        <v>223</v>
      </c>
      <c r="H41" t="s">
        <v>211</v>
      </c>
      <c r="I41" t="s">
        <v>212</v>
      </c>
      <c r="J41" t="s">
        <v>70</v>
      </c>
      <c r="K41" t="s">
        <v>327</v>
      </c>
      <c r="L41" s="23">
        <v>4</v>
      </c>
      <c r="M41" s="24">
        <v>3.69</v>
      </c>
      <c r="N41" s="25">
        <v>0.10199999999999999</v>
      </c>
      <c r="O41">
        <v>5</v>
      </c>
    </row>
    <row r="42" spans="1:15" ht="15.75" x14ac:dyDescent="0.25">
      <c r="A42" t="s">
        <v>224</v>
      </c>
      <c r="B42" t="s">
        <v>225</v>
      </c>
      <c r="C42" t="s">
        <v>58</v>
      </c>
      <c r="D42" s="23">
        <v>16</v>
      </c>
      <c r="E42" t="s">
        <v>219</v>
      </c>
      <c r="F42" s="23">
        <v>6</v>
      </c>
      <c r="G42" t="s">
        <v>226</v>
      </c>
      <c r="H42" t="s">
        <v>227</v>
      </c>
      <c r="I42" t="s">
        <v>45</v>
      </c>
      <c r="J42" t="s">
        <v>46</v>
      </c>
      <c r="K42" t="s">
        <v>328</v>
      </c>
      <c r="L42" s="23">
        <v>10</v>
      </c>
      <c r="M42" s="24">
        <v>4.76</v>
      </c>
      <c r="N42" s="25">
        <v>0.20399999999999999</v>
      </c>
      <c r="O42">
        <v>10</v>
      </c>
    </row>
    <row r="43" spans="1:15" ht="15.75" x14ac:dyDescent="0.25">
      <c r="A43" t="s">
        <v>228</v>
      </c>
      <c r="B43" t="s">
        <v>229</v>
      </c>
      <c r="C43" t="s">
        <v>188</v>
      </c>
      <c r="D43" s="23">
        <v>24</v>
      </c>
      <c r="E43" t="s">
        <v>219</v>
      </c>
      <c r="F43" s="23">
        <v>7</v>
      </c>
      <c r="G43" t="s">
        <v>230</v>
      </c>
      <c r="H43" t="s">
        <v>231</v>
      </c>
      <c r="I43" t="s">
        <v>104</v>
      </c>
      <c r="J43" t="s">
        <v>62</v>
      </c>
      <c r="K43" t="s">
        <v>329</v>
      </c>
      <c r="L43" s="23">
        <v>17</v>
      </c>
      <c r="M43" s="24">
        <v>18.11</v>
      </c>
      <c r="N43" s="25">
        <v>0.877</v>
      </c>
      <c r="O43">
        <v>43</v>
      </c>
    </row>
    <row r="44" spans="1:15" ht="15.75" x14ac:dyDescent="0.25">
      <c r="A44" t="s">
        <v>232</v>
      </c>
      <c r="B44" t="s">
        <v>233</v>
      </c>
      <c r="C44" t="s">
        <v>188</v>
      </c>
      <c r="D44" s="23">
        <v>14</v>
      </c>
      <c r="E44" t="s">
        <v>160</v>
      </c>
      <c r="F44" s="23">
        <v>7</v>
      </c>
      <c r="G44" t="s">
        <v>234</v>
      </c>
      <c r="H44" t="s">
        <v>235</v>
      </c>
      <c r="I44" t="s">
        <v>236</v>
      </c>
      <c r="J44" t="s">
        <v>112</v>
      </c>
      <c r="K44" t="s">
        <v>330</v>
      </c>
      <c r="L44" s="23">
        <v>7</v>
      </c>
      <c r="M44" s="24">
        <v>10.35</v>
      </c>
      <c r="N44" s="25">
        <v>0.53</v>
      </c>
      <c r="O44">
        <v>26</v>
      </c>
    </row>
    <row r="45" spans="1:15" ht="15.75" x14ac:dyDescent="0.25">
      <c r="A45" t="s">
        <v>237</v>
      </c>
      <c r="B45" t="s">
        <v>238</v>
      </c>
      <c r="C45" t="s">
        <v>140</v>
      </c>
      <c r="D45" s="23">
        <v>24</v>
      </c>
      <c r="E45" t="s">
        <v>188</v>
      </c>
      <c r="F45" s="23">
        <v>3</v>
      </c>
      <c r="G45" t="s">
        <v>239</v>
      </c>
      <c r="H45" t="s">
        <v>227</v>
      </c>
      <c r="I45" t="s">
        <v>45</v>
      </c>
      <c r="J45" t="s">
        <v>46</v>
      </c>
      <c r="K45" t="s">
        <v>331</v>
      </c>
      <c r="L45" s="23">
        <v>21</v>
      </c>
      <c r="M45" s="24">
        <v>10.75</v>
      </c>
      <c r="N45" s="25">
        <v>0.57099999999999995</v>
      </c>
      <c r="O45">
        <v>28</v>
      </c>
    </row>
    <row r="46" spans="1:15" ht="15.75" x14ac:dyDescent="0.25">
      <c r="A46" t="s">
        <v>240</v>
      </c>
      <c r="B46" t="s">
        <v>241</v>
      </c>
      <c r="C46" t="s">
        <v>242</v>
      </c>
      <c r="D46" s="23">
        <v>16</v>
      </c>
      <c r="E46" t="s">
        <v>140</v>
      </c>
      <c r="F46" s="23">
        <v>13</v>
      </c>
      <c r="G46" t="s">
        <v>243</v>
      </c>
      <c r="H46" t="s">
        <v>211</v>
      </c>
      <c r="I46" t="s">
        <v>212</v>
      </c>
      <c r="J46" t="s">
        <v>70</v>
      </c>
      <c r="K46" t="s">
        <v>332</v>
      </c>
      <c r="L46" s="23">
        <v>3</v>
      </c>
      <c r="M46" s="24">
        <v>4.72</v>
      </c>
      <c r="N46" s="25">
        <v>0.183</v>
      </c>
      <c r="O46">
        <v>9</v>
      </c>
    </row>
    <row r="47" spans="1:15" ht="15.75" x14ac:dyDescent="0.25">
      <c r="A47" t="s">
        <v>244</v>
      </c>
      <c r="B47" t="s">
        <v>245</v>
      </c>
      <c r="C47" t="s">
        <v>246</v>
      </c>
      <c r="D47" s="23">
        <v>23</v>
      </c>
      <c r="E47" t="s">
        <v>219</v>
      </c>
      <c r="F47" s="23">
        <v>7</v>
      </c>
      <c r="G47" t="s">
        <v>247</v>
      </c>
      <c r="H47" t="s">
        <v>227</v>
      </c>
      <c r="I47" t="s">
        <v>45</v>
      </c>
      <c r="J47" t="s">
        <v>46</v>
      </c>
      <c r="K47" t="s">
        <v>333</v>
      </c>
      <c r="L47" s="23">
        <v>16</v>
      </c>
      <c r="M47" s="24">
        <v>12.65</v>
      </c>
      <c r="N47" s="25">
        <v>0.69299999999999995</v>
      </c>
      <c r="O47">
        <v>34</v>
      </c>
    </row>
    <row r="48" spans="1:15" ht="15.75" x14ac:dyDescent="0.25">
      <c r="A48" t="s">
        <v>248</v>
      </c>
      <c r="B48" t="s">
        <v>249</v>
      </c>
      <c r="C48" t="s">
        <v>250</v>
      </c>
      <c r="D48" s="23">
        <v>16</v>
      </c>
      <c r="E48" t="s">
        <v>242</v>
      </c>
      <c r="F48" s="23">
        <v>7</v>
      </c>
      <c r="G48" t="s">
        <v>251</v>
      </c>
      <c r="H48" t="s">
        <v>211</v>
      </c>
      <c r="I48" t="s">
        <v>212</v>
      </c>
      <c r="J48" t="s">
        <v>70</v>
      </c>
      <c r="K48" t="s">
        <v>334</v>
      </c>
      <c r="L48" s="23">
        <v>9</v>
      </c>
      <c r="M48" s="24">
        <v>8.61</v>
      </c>
      <c r="N48" s="25">
        <v>0.44800000000000001</v>
      </c>
      <c r="O48">
        <v>22</v>
      </c>
    </row>
    <row r="49" spans="1:15" ht="15.75" x14ac:dyDescent="0.25">
      <c r="A49" t="s">
        <v>252</v>
      </c>
      <c r="B49" t="s">
        <v>253</v>
      </c>
      <c r="C49" t="s">
        <v>57</v>
      </c>
      <c r="D49" s="23">
        <v>33</v>
      </c>
      <c r="E49" t="s">
        <v>108</v>
      </c>
      <c r="F49" s="23">
        <v>14</v>
      </c>
      <c r="G49" t="s">
        <v>254</v>
      </c>
      <c r="H49" t="s">
        <v>211</v>
      </c>
      <c r="I49" t="s">
        <v>212</v>
      </c>
      <c r="J49" t="s">
        <v>70</v>
      </c>
      <c r="K49" t="s">
        <v>335</v>
      </c>
      <c r="L49" s="23">
        <v>19</v>
      </c>
      <c r="M49" s="24">
        <v>12.59</v>
      </c>
      <c r="N49" s="25">
        <v>0.67300000000000004</v>
      </c>
      <c r="O49">
        <v>33</v>
      </c>
    </row>
    <row r="50" spans="1:15" ht="15.75" x14ac:dyDescent="0.25">
      <c r="A50" t="s">
        <v>255</v>
      </c>
      <c r="B50" t="s">
        <v>256</v>
      </c>
      <c r="C50" t="s">
        <v>57</v>
      </c>
      <c r="D50" s="23">
        <v>35</v>
      </c>
      <c r="E50" t="s">
        <v>246</v>
      </c>
      <c r="F50" s="23">
        <v>10</v>
      </c>
      <c r="G50" t="s">
        <v>254</v>
      </c>
      <c r="H50" t="s">
        <v>235</v>
      </c>
      <c r="I50" t="s">
        <v>236</v>
      </c>
      <c r="J50" t="s">
        <v>112</v>
      </c>
      <c r="K50" t="s">
        <v>336</v>
      </c>
      <c r="L50" s="23">
        <v>25</v>
      </c>
      <c r="M50" s="24">
        <v>11.9</v>
      </c>
      <c r="N50" s="25">
        <v>0.63200000000000001</v>
      </c>
      <c r="O50">
        <v>31</v>
      </c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7"/>
  <sheetViews>
    <sheetView showRowColHeaders="0" topLeftCell="D1" workbookViewId="0">
      <pane ySplit="1" topLeftCell="A2" activePane="bottomLeft" state="frozen"/>
      <selection pane="bottomLeft" activeCell="J15" sqref="J15"/>
    </sheetView>
  </sheetViews>
  <sheetFormatPr defaultRowHeight="15" x14ac:dyDescent="0.25"/>
  <cols>
    <col min="1" max="1" width="12.140625" hidden="1" customWidth="1"/>
    <col min="2" max="3" width="19" hidden="1" customWidth="1"/>
    <col min="4" max="5" width="11.85546875" customWidth="1"/>
    <col min="6" max="6" width="20.28515625" customWidth="1"/>
    <col min="7" max="7" width="7.42578125" customWidth="1"/>
    <col min="8" max="8" width="20.5703125" customWidth="1"/>
    <col min="9" max="9" width="7.42578125" customWidth="1"/>
    <col min="10" max="11" width="11.7109375" customWidth="1"/>
    <col min="12" max="12" width="11.140625" customWidth="1"/>
    <col min="14" max="15" width="10.7109375" customWidth="1"/>
    <col min="16" max="16" width="1.28515625" customWidth="1"/>
    <col min="17" max="17" width="85.5703125" customWidth="1"/>
  </cols>
  <sheetData>
    <row r="1" spans="1:19" ht="47.25" x14ac:dyDescent="0.25">
      <c r="A1" s="19" t="s">
        <v>268</v>
      </c>
      <c r="B1" s="19" t="s">
        <v>273</v>
      </c>
      <c r="C1" s="19" t="s">
        <v>274</v>
      </c>
      <c r="D1" s="19" t="s">
        <v>23</v>
      </c>
      <c r="E1" s="20" t="s">
        <v>24</v>
      </c>
      <c r="F1" s="32" t="s">
        <v>25</v>
      </c>
      <c r="G1" s="32" t="s">
        <v>259</v>
      </c>
      <c r="H1" s="32" t="s">
        <v>26</v>
      </c>
      <c r="I1" s="32" t="s">
        <v>260</v>
      </c>
      <c r="J1" s="16" t="s">
        <v>269</v>
      </c>
      <c r="K1" s="16" t="s">
        <v>275</v>
      </c>
      <c r="L1" s="16" t="s">
        <v>258</v>
      </c>
      <c r="M1" s="37" t="s">
        <v>257</v>
      </c>
      <c r="N1" s="35" t="s">
        <v>267</v>
      </c>
      <c r="O1" s="36" t="s">
        <v>266</v>
      </c>
      <c r="Q1" s="36" t="s">
        <v>277</v>
      </c>
    </row>
    <row r="2" spans="1:19" x14ac:dyDescent="0.25">
      <c r="A2">
        <v>1</v>
      </c>
      <c r="B2">
        <v>26</v>
      </c>
      <c r="C2">
        <v>26</v>
      </c>
      <c r="D2" s="39" t="s">
        <v>172</v>
      </c>
      <c r="E2" s="39" t="s">
        <v>173</v>
      </c>
      <c r="F2" s="40" t="s">
        <v>42</v>
      </c>
      <c r="G2" s="41">
        <v>20</v>
      </c>
      <c r="H2" s="40" t="s">
        <v>174</v>
      </c>
      <c r="I2" s="41">
        <v>16</v>
      </c>
      <c r="J2" s="39">
        <v>7</v>
      </c>
      <c r="K2" s="42">
        <v>1.4793388429752066</v>
      </c>
      <c r="L2" s="39">
        <v>4</v>
      </c>
      <c r="M2" s="43">
        <v>1.79</v>
      </c>
      <c r="N2" s="44">
        <v>0.02</v>
      </c>
      <c r="O2" s="39">
        <v>1</v>
      </c>
      <c r="Q2" s="52" t="s">
        <v>278</v>
      </c>
    </row>
    <row r="3" spans="1:19" x14ac:dyDescent="0.25">
      <c r="A3">
        <v>2</v>
      </c>
      <c r="B3">
        <v>11</v>
      </c>
      <c r="C3">
        <v>11</v>
      </c>
      <c r="D3" t="s">
        <v>99</v>
      </c>
      <c r="E3" t="s">
        <v>100</v>
      </c>
      <c r="F3" s="33" t="s">
        <v>50</v>
      </c>
      <c r="G3" s="34">
        <v>32</v>
      </c>
      <c r="H3" s="33" t="s">
        <v>101</v>
      </c>
      <c r="I3" s="34">
        <v>29</v>
      </c>
      <c r="J3">
        <v>11</v>
      </c>
      <c r="K3" s="17">
        <v>2.3719008264462809</v>
      </c>
      <c r="L3">
        <v>3</v>
      </c>
      <c r="M3" s="38">
        <v>2.87</v>
      </c>
      <c r="N3" s="27">
        <v>0.04</v>
      </c>
      <c r="O3">
        <v>2</v>
      </c>
      <c r="Q3" s="52"/>
    </row>
    <row r="4" spans="1:19" x14ac:dyDescent="0.25">
      <c r="A4">
        <v>3</v>
      </c>
      <c r="B4">
        <v>35</v>
      </c>
      <c r="C4">
        <v>35</v>
      </c>
      <c r="D4" s="12" t="s">
        <v>205</v>
      </c>
      <c r="E4" s="12" t="s">
        <v>206</v>
      </c>
      <c r="F4" s="56" t="s">
        <v>58</v>
      </c>
      <c r="G4" s="57">
        <v>31</v>
      </c>
      <c r="H4" s="56" t="s">
        <v>207</v>
      </c>
      <c r="I4" s="57">
        <v>19</v>
      </c>
      <c r="J4" s="12">
        <v>12</v>
      </c>
      <c r="K4" s="58">
        <v>2.8181818181818183</v>
      </c>
      <c r="L4" s="12">
        <v>12</v>
      </c>
      <c r="M4" s="59">
        <v>3.41</v>
      </c>
      <c r="N4" s="60">
        <v>6.0999999999999999E-2</v>
      </c>
      <c r="O4" s="12">
        <v>3</v>
      </c>
      <c r="Q4" s="52" t="s">
        <v>279</v>
      </c>
      <c r="S4" s="28"/>
    </row>
    <row r="5" spans="1:19" x14ac:dyDescent="0.25">
      <c r="A5">
        <v>4</v>
      </c>
      <c r="B5">
        <v>24</v>
      </c>
      <c r="C5">
        <v>24</v>
      </c>
      <c r="D5" s="39" t="s">
        <v>165</v>
      </c>
      <c r="E5" s="39" t="s">
        <v>166</v>
      </c>
      <c r="F5" s="40" t="s">
        <v>49</v>
      </c>
      <c r="G5" s="41">
        <v>20</v>
      </c>
      <c r="H5" s="40" t="s">
        <v>151</v>
      </c>
      <c r="I5" s="41">
        <v>19</v>
      </c>
      <c r="J5" s="39">
        <v>9</v>
      </c>
      <c r="K5" s="42">
        <v>3</v>
      </c>
      <c r="L5" s="39">
        <v>1</v>
      </c>
      <c r="M5" s="43">
        <v>3.63</v>
      </c>
      <c r="N5" s="44">
        <v>8.1000000000000003E-2</v>
      </c>
      <c r="O5" s="39">
        <v>4</v>
      </c>
      <c r="Q5" s="52" t="s">
        <v>276</v>
      </c>
      <c r="S5" s="28"/>
    </row>
    <row r="6" spans="1:19" x14ac:dyDescent="0.25">
      <c r="A6">
        <v>5</v>
      </c>
      <c r="B6">
        <v>39</v>
      </c>
      <c r="C6">
        <v>39</v>
      </c>
      <c r="D6" t="s">
        <v>221</v>
      </c>
      <c r="E6" t="s">
        <v>222</v>
      </c>
      <c r="F6" s="33" t="s">
        <v>58</v>
      </c>
      <c r="G6" s="34">
        <v>21</v>
      </c>
      <c r="H6" s="33" t="s">
        <v>140</v>
      </c>
      <c r="I6" s="34">
        <v>17</v>
      </c>
      <c r="J6">
        <v>11</v>
      </c>
      <c r="K6" s="17">
        <v>3.049586776859504</v>
      </c>
      <c r="L6">
        <v>4</v>
      </c>
      <c r="M6" s="38">
        <v>3.69</v>
      </c>
      <c r="N6" s="27">
        <v>0.10199999999999999</v>
      </c>
      <c r="O6">
        <v>5</v>
      </c>
    </row>
    <row r="7" spans="1:19" x14ac:dyDescent="0.25">
      <c r="A7">
        <v>6</v>
      </c>
      <c r="B7">
        <v>7</v>
      </c>
      <c r="C7">
        <v>7</v>
      </c>
      <c r="D7" t="s">
        <v>77</v>
      </c>
      <c r="E7" t="s">
        <v>78</v>
      </c>
      <c r="F7" s="33" t="s">
        <v>49</v>
      </c>
      <c r="G7" s="34">
        <v>17</v>
      </c>
      <c r="H7" s="33" t="s">
        <v>50</v>
      </c>
      <c r="I7" s="34">
        <v>14</v>
      </c>
      <c r="J7">
        <v>4</v>
      </c>
      <c r="K7" s="17">
        <v>3.0991735537190084</v>
      </c>
      <c r="L7">
        <v>3</v>
      </c>
      <c r="M7" s="38">
        <v>3.75</v>
      </c>
      <c r="N7" s="27">
        <v>0.122</v>
      </c>
      <c r="O7">
        <v>6</v>
      </c>
    </row>
    <row r="8" spans="1:19" x14ac:dyDescent="0.25">
      <c r="A8">
        <v>7</v>
      </c>
      <c r="B8">
        <v>17</v>
      </c>
      <c r="C8">
        <v>17</v>
      </c>
      <c r="D8" t="s">
        <v>132</v>
      </c>
      <c r="E8" t="s">
        <v>133</v>
      </c>
      <c r="F8" s="33" t="s">
        <v>34</v>
      </c>
      <c r="G8" s="34">
        <v>31</v>
      </c>
      <c r="H8" s="33" t="s">
        <v>57</v>
      </c>
      <c r="I8" s="34">
        <v>24</v>
      </c>
      <c r="J8">
        <v>10</v>
      </c>
      <c r="K8" s="17">
        <v>3.6611570247933884</v>
      </c>
      <c r="L8">
        <v>7</v>
      </c>
      <c r="M8" s="38">
        <v>4.43</v>
      </c>
      <c r="N8" s="27">
        <v>0.14199999999999999</v>
      </c>
      <c r="O8">
        <v>7</v>
      </c>
    </row>
    <row r="9" spans="1:19" x14ac:dyDescent="0.25">
      <c r="A9">
        <v>8</v>
      </c>
      <c r="B9">
        <v>10</v>
      </c>
      <c r="C9">
        <v>10</v>
      </c>
      <c r="D9" t="s">
        <v>93</v>
      </c>
      <c r="E9" t="s">
        <v>94</v>
      </c>
      <c r="F9" s="33" t="s">
        <v>50</v>
      </c>
      <c r="G9" s="34">
        <v>24</v>
      </c>
      <c r="H9" s="33" t="s">
        <v>95</v>
      </c>
      <c r="I9" s="34">
        <v>21</v>
      </c>
      <c r="J9">
        <v>10</v>
      </c>
      <c r="K9" s="17">
        <v>3.7438016528925622</v>
      </c>
      <c r="L9">
        <v>3</v>
      </c>
      <c r="M9" s="38">
        <v>4.53</v>
      </c>
      <c r="N9" s="27">
        <v>0.16300000000000001</v>
      </c>
      <c r="O9">
        <v>8</v>
      </c>
    </row>
    <row r="10" spans="1:19" x14ac:dyDescent="0.25">
      <c r="A10">
        <v>9</v>
      </c>
      <c r="B10">
        <v>44</v>
      </c>
      <c r="C10">
        <v>44</v>
      </c>
      <c r="D10" t="s">
        <v>240</v>
      </c>
      <c r="E10" t="s">
        <v>241</v>
      </c>
      <c r="F10" s="33" t="s">
        <v>242</v>
      </c>
      <c r="G10" s="34">
        <v>16</v>
      </c>
      <c r="H10" s="33" t="s">
        <v>140</v>
      </c>
      <c r="I10" s="34">
        <v>13</v>
      </c>
      <c r="J10">
        <v>7</v>
      </c>
      <c r="K10" s="17">
        <v>3.9008264462809916</v>
      </c>
      <c r="L10">
        <v>3</v>
      </c>
      <c r="M10" s="38">
        <v>4.72</v>
      </c>
      <c r="N10" s="27">
        <v>0.183</v>
      </c>
      <c r="O10">
        <v>9</v>
      </c>
    </row>
    <row r="11" spans="1:19" x14ac:dyDescent="0.25">
      <c r="A11">
        <v>10</v>
      </c>
      <c r="B11">
        <v>40</v>
      </c>
      <c r="C11">
        <v>40</v>
      </c>
      <c r="D11" t="s">
        <v>224</v>
      </c>
      <c r="E11" t="s">
        <v>225</v>
      </c>
      <c r="F11" s="33" t="s">
        <v>58</v>
      </c>
      <c r="G11" s="34">
        <v>16</v>
      </c>
      <c r="H11" s="33" t="s">
        <v>219</v>
      </c>
      <c r="I11" s="34">
        <v>6</v>
      </c>
      <c r="J11">
        <v>10</v>
      </c>
      <c r="K11" s="17">
        <v>3.9338842975206614</v>
      </c>
      <c r="L11">
        <v>10</v>
      </c>
      <c r="M11" s="38">
        <v>4.76</v>
      </c>
      <c r="N11" s="27">
        <v>0.20399999999999999</v>
      </c>
      <c r="O11">
        <v>10</v>
      </c>
    </row>
    <row r="12" spans="1:19" x14ac:dyDescent="0.25">
      <c r="A12">
        <v>11</v>
      </c>
      <c r="B12">
        <v>5</v>
      </c>
      <c r="C12">
        <v>5</v>
      </c>
      <c r="D12" t="s">
        <v>63</v>
      </c>
      <c r="E12" t="s">
        <v>64</v>
      </c>
      <c r="F12" s="33" t="s">
        <v>65</v>
      </c>
      <c r="G12" s="34">
        <v>31</v>
      </c>
      <c r="H12" s="33" t="s">
        <v>66</v>
      </c>
      <c r="I12" s="34">
        <v>17</v>
      </c>
      <c r="J12">
        <v>14</v>
      </c>
      <c r="K12" s="17">
        <v>4.4958677685950414</v>
      </c>
      <c r="L12">
        <v>14</v>
      </c>
      <c r="M12" s="38">
        <v>5.44</v>
      </c>
      <c r="N12" s="27">
        <v>0.224</v>
      </c>
      <c r="O12">
        <v>11</v>
      </c>
    </row>
    <row r="13" spans="1:19" x14ac:dyDescent="0.25">
      <c r="A13">
        <v>12</v>
      </c>
      <c r="B13">
        <v>32</v>
      </c>
      <c r="C13">
        <v>32</v>
      </c>
      <c r="D13" t="s">
        <v>195</v>
      </c>
      <c r="E13" t="s">
        <v>196</v>
      </c>
      <c r="F13" s="33" t="s">
        <v>160</v>
      </c>
      <c r="G13" s="34">
        <v>27</v>
      </c>
      <c r="H13" s="33" t="s">
        <v>188</v>
      </c>
      <c r="I13" s="34">
        <v>17</v>
      </c>
      <c r="J13">
        <v>10</v>
      </c>
      <c r="K13" s="17">
        <v>4.7190082644628095</v>
      </c>
      <c r="L13">
        <v>10</v>
      </c>
      <c r="M13" s="38">
        <v>5.71</v>
      </c>
      <c r="N13" s="27">
        <v>0.24399999999999999</v>
      </c>
      <c r="O13">
        <v>12</v>
      </c>
    </row>
    <row r="14" spans="1:19" x14ac:dyDescent="0.25">
      <c r="A14">
        <v>13</v>
      </c>
      <c r="B14">
        <v>9</v>
      </c>
      <c r="C14">
        <v>9</v>
      </c>
      <c r="D14" t="s">
        <v>87</v>
      </c>
      <c r="E14" t="s">
        <v>88</v>
      </c>
      <c r="F14" s="33" t="s">
        <v>58</v>
      </c>
      <c r="G14" s="34">
        <v>21</v>
      </c>
      <c r="H14" s="33" t="s">
        <v>33</v>
      </c>
      <c r="I14" s="34">
        <v>10</v>
      </c>
      <c r="J14">
        <v>11</v>
      </c>
      <c r="K14" s="17">
        <v>4.8099173553719012</v>
      </c>
      <c r="L14">
        <v>11</v>
      </c>
      <c r="M14" s="38">
        <v>5.82</v>
      </c>
      <c r="N14" s="27">
        <v>0.26500000000000001</v>
      </c>
      <c r="O14">
        <v>13</v>
      </c>
    </row>
    <row r="15" spans="1:19" x14ac:dyDescent="0.25">
      <c r="A15">
        <v>14</v>
      </c>
      <c r="B15">
        <v>36</v>
      </c>
      <c r="C15">
        <v>36</v>
      </c>
      <c r="D15" t="s">
        <v>209</v>
      </c>
      <c r="E15" t="s">
        <v>210</v>
      </c>
      <c r="F15" s="33" t="s">
        <v>58</v>
      </c>
      <c r="G15" s="34">
        <v>35</v>
      </c>
      <c r="H15" s="33" t="s">
        <v>140</v>
      </c>
      <c r="I15" s="34">
        <v>31</v>
      </c>
      <c r="J15">
        <v>17</v>
      </c>
      <c r="K15" s="17">
        <v>4.9669421487603307</v>
      </c>
      <c r="L15">
        <v>4</v>
      </c>
      <c r="M15" s="38">
        <v>6.01</v>
      </c>
      <c r="N15" s="27">
        <v>0.28499999999999998</v>
      </c>
      <c r="O15">
        <v>14</v>
      </c>
    </row>
    <row r="16" spans="1:19" x14ac:dyDescent="0.25">
      <c r="A16">
        <v>15</v>
      </c>
      <c r="B16">
        <v>21</v>
      </c>
      <c r="C16">
        <v>21</v>
      </c>
      <c r="D16" t="s">
        <v>149</v>
      </c>
      <c r="E16" t="s">
        <v>150</v>
      </c>
      <c r="F16" s="33" t="s">
        <v>140</v>
      </c>
      <c r="G16" s="34">
        <v>30</v>
      </c>
      <c r="H16" s="33" t="s">
        <v>151</v>
      </c>
      <c r="I16" s="34">
        <v>13</v>
      </c>
      <c r="J16">
        <v>17</v>
      </c>
      <c r="K16" s="17">
        <v>5.6942148760330582</v>
      </c>
      <c r="L16">
        <v>17</v>
      </c>
      <c r="M16" s="38">
        <v>6.89</v>
      </c>
      <c r="N16" s="27">
        <v>0.30599999999999999</v>
      </c>
      <c r="O16">
        <v>15</v>
      </c>
    </row>
    <row r="17" spans="1:15" x14ac:dyDescent="0.25">
      <c r="A17">
        <v>16</v>
      </c>
      <c r="B17">
        <v>3</v>
      </c>
      <c r="C17">
        <v>3</v>
      </c>
      <c r="D17" t="s">
        <v>47</v>
      </c>
      <c r="E17" t="s">
        <v>48</v>
      </c>
      <c r="F17" s="33" t="s">
        <v>49</v>
      </c>
      <c r="G17" s="34">
        <v>21</v>
      </c>
      <c r="H17" s="33" t="s">
        <v>50</v>
      </c>
      <c r="I17" s="34">
        <v>17</v>
      </c>
      <c r="J17">
        <v>17</v>
      </c>
      <c r="K17" s="17">
        <v>5.7024793388429753</v>
      </c>
      <c r="L17">
        <v>4</v>
      </c>
      <c r="M17" s="38">
        <v>6.9</v>
      </c>
      <c r="N17" s="27">
        <v>0.32600000000000001</v>
      </c>
      <c r="O17">
        <v>16</v>
      </c>
    </row>
    <row r="18" spans="1:15" x14ac:dyDescent="0.25">
      <c r="A18">
        <v>17</v>
      </c>
      <c r="B18">
        <v>13</v>
      </c>
      <c r="C18">
        <v>13</v>
      </c>
      <c r="D18" t="s">
        <v>113</v>
      </c>
      <c r="E18" t="s">
        <v>114</v>
      </c>
      <c r="F18" s="33" t="s">
        <v>50</v>
      </c>
      <c r="G18" s="34">
        <v>20</v>
      </c>
      <c r="H18" s="33" t="s">
        <v>115</v>
      </c>
      <c r="I18" s="34">
        <v>17</v>
      </c>
      <c r="J18">
        <v>14</v>
      </c>
      <c r="K18" s="17">
        <v>6.0909090909090908</v>
      </c>
      <c r="L18">
        <v>3</v>
      </c>
      <c r="M18" s="38">
        <v>7.37</v>
      </c>
      <c r="N18" s="27">
        <v>0.34599999999999997</v>
      </c>
      <c r="O18">
        <v>17</v>
      </c>
    </row>
    <row r="19" spans="1:15" x14ac:dyDescent="0.25">
      <c r="A19">
        <v>18</v>
      </c>
      <c r="B19">
        <v>8</v>
      </c>
      <c r="C19">
        <v>8</v>
      </c>
      <c r="D19" t="s">
        <v>82</v>
      </c>
      <c r="E19" t="s">
        <v>83</v>
      </c>
      <c r="F19" s="33" t="s">
        <v>66</v>
      </c>
      <c r="G19" s="34">
        <v>29</v>
      </c>
      <c r="H19" s="33" t="s">
        <v>84</v>
      </c>
      <c r="I19" s="34">
        <v>17</v>
      </c>
      <c r="J19">
        <v>12</v>
      </c>
      <c r="K19" s="17">
        <v>6.3636363636363633</v>
      </c>
      <c r="L19">
        <v>12</v>
      </c>
      <c r="M19" s="38">
        <v>7.7</v>
      </c>
      <c r="N19" s="27">
        <v>0.36699999999999999</v>
      </c>
      <c r="O19">
        <v>18</v>
      </c>
    </row>
    <row r="20" spans="1:15" x14ac:dyDescent="0.25">
      <c r="A20">
        <v>19</v>
      </c>
      <c r="B20">
        <v>15</v>
      </c>
      <c r="C20">
        <v>15</v>
      </c>
      <c r="D20" t="s">
        <v>120</v>
      </c>
      <c r="E20" t="s">
        <v>121</v>
      </c>
      <c r="F20" s="33" t="s">
        <v>115</v>
      </c>
      <c r="G20" s="34">
        <v>23</v>
      </c>
      <c r="H20" s="33" t="s">
        <v>122</v>
      </c>
      <c r="I20" s="34">
        <v>16</v>
      </c>
      <c r="J20">
        <v>16</v>
      </c>
      <c r="K20" s="17">
        <v>6.4545454545454541</v>
      </c>
      <c r="L20">
        <v>7</v>
      </c>
      <c r="M20" s="38">
        <v>7.81</v>
      </c>
      <c r="N20" s="27">
        <v>0.38700000000000001</v>
      </c>
      <c r="O20">
        <v>19</v>
      </c>
    </row>
    <row r="21" spans="1:15" x14ac:dyDescent="0.25">
      <c r="A21">
        <v>20</v>
      </c>
      <c r="B21">
        <v>6</v>
      </c>
      <c r="C21">
        <v>6</v>
      </c>
      <c r="D21" t="s">
        <v>71</v>
      </c>
      <c r="E21" t="s">
        <v>72</v>
      </c>
      <c r="F21" s="33" t="s">
        <v>58</v>
      </c>
      <c r="G21" s="34">
        <v>27</v>
      </c>
      <c r="H21" s="33" t="s">
        <v>73</v>
      </c>
      <c r="I21" s="34">
        <v>23</v>
      </c>
      <c r="J21">
        <v>13</v>
      </c>
      <c r="K21" s="17">
        <v>6.6776859504132231</v>
      </c>
      <c r="L21">
        <v>4</v>
      </c>
      <c r="M21" s="38">
        <v>8.08</v>
      </c>
      <c r="N21" s="27">
        <v>0.40799999999999997</v>
      </c>
      <c r="O21">
        <v>20</v>
      </c>
    </row>
    <row r="22" spans="1:15" x14ac:dyDescent="0.25">
      <c r="A22">
        <v>21</v>
      </c>
      <c r="B22">
        <v>4</v>
      </c>
      <c r="C22">
        <v>4</v>
      </c>
      <c r="D22" t="s">
        <v>55</v>
      </c>
      <c r="E22" t="s">
        <v>56</v>
      </c>
      <c r="F22" s="33" t="s">
        <v>57</v>
      </c>
      <c r="G22" s="34">
        <v>31</v>
      </c>
      <c r="H22" s="33" t="s">
        <v>58</v>
      </c>
      <c r="I22" s="34">
        <v>25</v>
      </c>
      <c r="J22">
        <v>18</v>
      </c>
      <c r="K22" s="17">
        <v>7.0495867768595044</v>
      </c>
      <c r="L22">
        <v>6</v>
      </c>
      <c r="M22" s="38">
        <v>8.5299999999999994</v>
      </c>
      <c r="N22" s="27">
        <v>0.42799999999999999</v>
      </c>
      <c r="O22">
        <v>21</v>
      </c>
    </row>
    <row r="23" spans="1:15" x14ac:dyDescent="0.25">
      <c r="A23">
        <v>22</v>
      </c>
      <c r="B23">
        <v>46</v>
      </c>
      <c r="C23">
        <v>46</v>
      </c>
      <c r="D23" t="s">
        <v>248</v>
      </c>
      <c r="E23" t="s">
        <v>249</v>
      </c>
      <c r="F23" s="33" t="s">
        <v>250</v>
      </c>
      <c r="G23" s="34">
        <v>16</v>
      </c>
      <c r="H23" s="33" t="s">
        <v>242</v>
      </c>
      <c r="I23" s="34">
        <v>7</v>
      </c>
      <c r="J23">
        <v>16</v>
      </c>
      <c r="K23" s="17">
        <v>7.115702479338843</v>
      </c>
      <c r="L23">
        <v>9</v>
      </c>
      <c r="M23" s="38">
        <v>8.61</v>
      </c>
      <c r="N23" s="27">
        <v>0.44800000000000001</v>
      </c>
      <c r="O23">
        <v>22</v>
      </c>
    </row>
    <row r="24" spans="1:15" x14ac:dyDescent="0.25">
      <c r="A24">
        <v>23</v>
      </c>
      <c r="B24">
        <v>16</v>
      </c>
      <c r="C24">
        <v>16</v>
      </c>
      <c r="D24" t="s">
        <v>127</v>
      </c>
      <c r="E24" t="s">
        <v>128</v>
      </c>
      <c r="F24" s="33" t="s">
        <v>34</v>
      </c>
      <c r="G24" s="34">
        <v>34</v>
      </c>
      <c r="H24" s="33" t="s">
        <v>129</v>
      </c>
      <c r="I24" s="34">
        <v>19</v>
      </c>
      <c r="J24">
        <v>13</v>
      </c>
      <c r="K24" s="17">
        <v>7.2975206611570247</v>
      </c>
      <c r="L24">
        <v>15</v>
      </c>
      <c r="M24" s="38">
        <v>8.83</v>
      </c>
      <c r="N24" s="27">
        <v>0.46899999999999997</v>
      </c>
      <c r="O24">
        <v>23</v>
      </c>
    </row>
    <row r="25" spans="1:15" x14ac:dyDescent="0.25">
      <c r="A25">
        <v>24</v>
      </c>
      <c r="B25">
        <v>28</v>
      </c>
      <c r="C25">
        <v>28</v>
      </c>
      <c r="D25" t="s">
        <v>180</v>
      </c>
      <c r="E25" t="s">
        <v>181</v>
      </c>
      <c r="F25" s="33" t="s">
        <v>49</v>
      </c>
      <c r="G25" s="34">
        <v>39</v>
      </c>
      <c r="H25" s="33" t="s">
        <v>34</v>
      </c>
      <c r="I25" s="34">
        <v>20</v>
      </c>
      <c r="J25">
        <v>26</v>
      </c>
      <c r="K25" s="17">
        <v>7.8677685950413228</v>
      </c>
      <c r="L25">
        <v>19</v>
      </c>
      <c r="M25" s="38">
        <v>9.52</v>
      </c>
      <c r="N25" s="27">
        <v>0.48899999999999999</v>
      </c>
      <c r="O25">
        <v>24</v>
      </c>
    </row>
    <row r="26" spans="1:15" x14ac:dyDescent="0.25">
      <c r="A26">
        <v>25</v>
      </c>
      <c r="B26">
        <v>2</v>
      </c>
      <c r="C26">
        <v>2</v>
      </c>
      <c r="D26" t="s">
        <v>39</v>
      </c>
      <c r="E26" t="s">
        <v>40</v>
      </c>
      <c r="F26" s="33" t="s">
        <v>41</v>
      </c>
      <c r="G26" s="34">
        <v>34</v>
      </c>
      <c r="H26" s="33" t="s">
        <v>42</v>
      </c>
      <c r="I26" s="34">
        <v>31</v>
      </c>
      <c r="J26">
        <v>22</v>
      </c>
      <c r="K26" s="17">
        <v>7.9421487603305785</v>
      </c>
      <c r="L26">
        <v>3</v>
      </c>
      <c r="M26" s="38">
        <v>9.61</v>
      </c>
      <c r="N26" s="27">
        <v>0.51</v>
      </c>
      <c r="O26">
        <v>25</v>
      </c>
    </row>
    <row r="27" spans="1:15" x14ac:dyDescent="0.25">
      <c r="A27">
        <v>26</v>
      </c>
      <c r="B27">
        <v>42</v>
      </c>
      <c r="C27">
        <v>42</v>
      </c>
      <c r="D27" t="s">
        <v>232</v>
      </c>
      <c r="E27" t="s">
        <v>233</v>
      </c>
      <c r="F27" s="33" t="s">
        <v>188</v>
      </c>
      <c r="G27" s="34">
        <v>14</v>
      </c>
      <c r="H27" s="33" t="s">
        <v>160</v>
      </c>
      <c r="I27" s="34">
        <v>7</v>
      </c>
      <c r="J27">
        <v>14</v>
      </c>
      <c r="K27" s="17">
        <v>8.5537190082644621</v>
      </c>
      <c r="L27">
        <v>7</v>
      </c>
      <c r="M27" s="38">
        <v>10.35</v>
      </c>
      <c r="N27" s="27">
        <v>0.53</v>
      </c>
      <c r="O27">
        <v>26</v>
      </c>
    </row>
    <row r="28" spans="1:15" x14ac:dyDescent="0.25">
      <c r="A28">
        <v>27</v>
      </c>
      <c r="B28">
        <v>19</v>
      </c>
      <c r="C28">
        <v>19</v>
      </c>
      <c r="D28" t="s">
        <v>138</v>
      </c>
      <c r="E28" t="s">
        <v>139</v>
      </c>
      <c r="F28" s="33" t="s">
        <v>140</v>
      </c>
      <c r="G28" s="34">
        <v>27</v>
      </c>
      <c r="H28" s="33" t="s">
        <v>58</v>
      </c>
      <c r="I28" s="34">
        <v>17</v>
      </c>
      <c r="J28">
        <v>13</v>
      </c>
      <c r="K28" s="17">
        <v>8.6280991735537196</v>
      </c>
      <c r="L28">
        <v>10</v>
      </c>
      <c r="M28" s="38">
        <v>10.44</v>
      </c>
      <c r="N28" s="27">
        <v>0.55100000000000005</v>
      </c>
      <c r="O28">
        <v>27</v>
      </c>
    </row>
    <row r="29" spans="1:15" x14ac:dyDescent="0.25">
      <c r="A29">
        <v>28</v>
      </c>
      <c r="B29">
        <v>43</v>
      </c>
      <c r="C29">
        <v>43</v>
      </c>
      <c r="D29" t="s">
        <v>237</v>
      </c>
      <c r="E29" t="s">
        <v>238</v>
      </c>
      <c r="F29" s="33" t="s">
        <v>140</v>
      </c>
      <c r="G29" s="34">
        <v>24</v>
      </c>
      <c r="H29" s="33" t="s">
        <v>188</v>
      </c>
      <c r="I29" s="34">
        <v>3</v>
      </c>
      <c r="J29">
        <v>21</v>
      </c>
      <c r="K29" s="17">
        <v>8.884297520661157</v>
      </c>
      <c r="L29">
        <v>21</v>
      </c>
      <c r="M29" s="38">
        <v>10.75</v>
      </c>
      <c r="N29" s="27">
        <v>0.57099999999999995</v>
      </c>
      <c r="O29">
        <v>28</v>
      </c>
    </row>
    <row r="30" spans="1:15" x14ac:dyDescent="0.25">
      <c r="A30">
        <v>29</v>
      </c>
      <c r="B30">
        <v>18</v>
      </c>
      <c r="C30">
        <v>18</v>
      </c>
      <c r="D30" t="s">
        <v>135</v>
      </c>
      <c r="E30" t="s">
        <v>136</v>
      </c>
      <c r="F30" s="33" t="s">
        <v>57</v>
      </c>
      <c r="G30" s="34">
        <v>35</v>
      </c>
      <c r="H30" s="33" t="s">
        <v>50</v>
      </c>
      <c r="I30" s="34">
        <v>21</v>
      </c>
      <c r="J30">
        <v>14</v>
      </c>
      <c r="K30" s="17">
        <v>9.2314049586776861</v>
      </c>
      <c r="L30">
        <v>14</v>
      </c>
      <c r="M30" s="38">
        <v>11.17</v>
      </c>
      <c r="N30" s="27">
        <v>0.59099999999999997</v>
      </c>
      <c r="O30">
        <v>29</v>
      </c>
    </row>
    <row r="31" spans="1:15" x14ac:dyDescent="0.25">
      <c r="A31">
        <v>30</v>
      </c>
      <c r="B31">
        <v>33</v>
      </c>
      <c r="C31">
        <v>33</v>
      </c>
      <c r="D31" t="s">
        <v>198</v>
      </c>
      <c r="E31" t="s">
        <v>199</v>
      </c>
      <c r="F31" s="33" t="s">
        <v>42</v>
      </c>
      <c r="G31" s="34">
        <v>26</v>
      </c>
      <c r="H31" s="33" t="s">
        <v>174</v>
      </c>
      <c r="I31" s="34">
        <v>21</v>
      </c>
      <c r="J31">
        <v>20</v>
      </c>
      <c r="K31" s="17">
        <v>9.2644628099173545</v>
      </c>
      <c r="L31">
        <v>5</v>
      </c>
      <c r="M31" s="38">
        <v>11.21</v>
      </c>
      <c r="N31" s="27">
        <v>0.61199999999999999</v>
      </c>
      <c r="O31">
        <v>30</v>
      </c>
    </row>
    <row r="32" spans="1:15" x14ac:dyDescent="0.25">
      <c r="A32">
        <v>31</v>
      </c>
      <c r="B32">
        <v>48</v>
      </c>
      <c r="C32">
        <v>48</v>
      </c>
      <c r="D32" t="s">
        <v>255</v>
      </c>
      <c r="E32" t="s">
        <v>256</v>
      </c>
      <c r="F32" s="33" t="s">
        <v>57</v>
      </c>
      <c r="G32" s="34">
        <v>35</v>
      </c>
      <c r="H32" s="33" t="s">
        <v>246</v>
      </c>
      <c r="I32" s="34">
        <v>10</v>
      </c>
      <c r="J32">
        <v>25</v>
      </c>
      <c r="K32" s="17">
        <v>9.8347107438016526</v>
      </c>
      <c r="L32">
        <v>25</v>
      </c>
      <c r="M32" s="38">
        <v>11.9</v>
      </c>
      <c r="N32" s="27">
        <v>0.63200000000000001</v>
      </c>
      <c r="O32">
        <v>31</v>
      </c>
    </row>
    <row r="33" spans="1:15" x14ac:dyDescent="0.25">
      <c r="A33">
        <v>32</v>
      </c>
      <c r="B33">
        <v>37</v>
      </c>
      <c r="C33">
        <v>37</v>
      </c>
      <c r="D33" t="s">
        <v>213</v>
      </c>
      <c r="E33" t="s">
        <v>214</v>
      </c>
      <c r="F33" s="33" t="s">
        <v>140</v>
      </c>
      <c r="G33" s="34">
        <v>27</v>
      </c>
      <c r="H33" s="33" t="s">
        <v>34</v>
      </c>
      <c r="I33" s="34">
        <v>10</v>
      </c>
      <c r="J33">
        <v>17</v>
      </c>
      <c r="K33" s="17">
        <v>9.8512396694214868</v>
      </c>
      <c r="L33">
        <v>17</v>
      </c>
      <c r="M33" s="38">
        <v>11.92</v>
      </c>
      <c r="N33" s="27">
        <v>0.65300000000000002</v>
      </c>
      <c r="O33">
        <v>32</v>
      </c>
    </row>
    <row r="34" spans="1:15" x14ac:dyDescent="0.25">
      <c r="A34">
        <v>33</v>
      </c>
      <c r="B34">
        <v>47</v>
      </c>
      <c r="C34">
        <v>47</v>
      </c>
      <c r="D34" t="s">
        <v>252</v>
      </c>
      <c r="E34" t="s">
        <v>253</v>
      </c>
      <c r="F34" s="33" t="s">
        <v>57</v>
      </c>
      <c r="G34" s="34">
        <v>33</v>
      </c>
      <c r="H34" s="33" t="s">
        <v>108</v>
      </c>
      <c r="I34" s="34">
        <v>14</v>
      </c>
      <c r="J34">
        <v>26</v>
      </c>
      <c r="K34" s="17">
        <v>10.404958677685951</v>
      </c>
      <c r="L34">
        <v>19</v>
      </c>
      <c r="M34" s="38">
        <v>12.59</v>
      </c>
      <c r="N34" s="27">
        <v>0.67300000000000004</v>
      </c>
      <c r="O34">
        <v>33</v>
      </c>
    </row>
    <row r="35" spans="1:15" x14ac:dyDescent="0.25">
      <c r="A35">
        <v>34</v>
      </c>
      <c r="B35">
        <v>45</v>
      </c>
      <c r="C35">
        <v>45</v>
      </c>
      <c r="D35" t="s">
        <v>244</v>
      </c>
      <c r="E35" t="s">
        <v>245</v>
      </c>
      <c r="F35" s="33" t="s">
        <v>246</v>
      </c>
      <c r="G35" s="34">
        <v>23</v>
      </c>
      <c r="H35" s="33" t="s">
        <v>219</v>
      </c>
      <c r="I35" s="34">
        <v>7</v>
      </c>
      <c r="J35">
        <v>16</v>
      </c>
      <c r="K35" s="17">
        <v>10.454545454545455</v>
      </c>
      <c r="L35">
        <v>16</v>
      </c>
      <c r="M35" s="38">
        <v>12.65</v>
      </c>
      <c r="N35" s="27">
        <v>0.69299999999999995</v>
      </c>
      <c r="O35">
        <v>34</v>
      </c>
    </row>
    <row r="36" spans="1:15" x14ac:dyDescent="0.25">
      <c r="A36">
        <v>35</v>
      </c>
      <c r="B36">
        <v>38</v>
      </c>
      <c r="C36">
        <v>38</v>
      </c>
      <c r="D36" t="s">
        <v>217</v>
      </c>
      <c r="E36" t="s">
        <v>218</v>
      </c>
      <c r="F36" s="33" t="s">
        <v>108</v>
      </c>
      <c r="G36" s="34">
        <v>32</v>
      </c>
      <c r="H36" s="33" t="s">
        <v>219</v>
      </c>
      <c r="I36" s="34">
        <v>14</v>
      </c>
      <c r="J36">
        <v>25</v>
      </c>
      <c r="K36" s="17">
        <v>10.727272727272727</v>
      </c>
      <c r="L36">
        <v>18</v>
      </c>
      <c r="M36" s="38">
        <v>12.98</v>
      </c>
      <c r="N36" s="27">
        <v>0.71399999999999997</v>
      </c>
      <c r="O36">
        <v>35</v>
      </c>
    </row>
    <row r="37" spans="1:15" x14ac:dyDescent="0.25">
      <c r="A37">
        <v>36</v>
      </c>
      <c r="B37">
        <v>14</v>
      </c>
      <c r="C37">
        <v>14</v>
      </c>
      <c r="D37" t="s">
        <v>117</v>
      </c>
      <c r="E37" t="s">
        <v>118</v>
      </c>
      <c r="F37" s="33" t="s">
        <v>41</v>
      </c>
      <c r="G37" s="34">
        <v>34</v>
      </c>
      <c r="H37" s="33" t="s">
        <v>49</v>
      </c>
      <c r="I37" s="34">
        <v>7</v>
      </c>
      <c r="J37">
        <v>27</v>
      </c>
      <c r="K37" s="17">
        <v>11.140495867768594</v>
      </c>
      <c r="L37">
        <v>27</v>
      </c>
      <c r="M37" s="38">
        <v>13.48</v>
      </c>
      <c r="N37" s="27">
        <v>0.73399999999999999</v>
      </c>
      <c r="O37">
        <v>36</v>
      </c>
    </row>
    <row r="38" spans="1:15" x14ac:dyDescent="0.25">
      <c r="A38">
        <v>37</v>
      </c>
      <c r="B38">
        <v>12</v>
      </c>
      <c r="C38">
        <v>12</v>
      </c>
      <c r="D38" t="s">
        <v>105</v>
      </c>
      <c r="E38" t="s">
        <v>106</v>
      </c>
      <c r="F38" s="33" t="s">
        <v>107</v>
      </c>
      <c r="G38" s="34">
        <v>48</v>
      </c>
      <c r="H38" s="33" t="s">
        <v>108</v>
      </c>
      <c r="I38" s="34">
        <v>21</v>
      </c>
      <c r="J38">
        <v>31</v>
      </c>
      <c r="K38" s="17">
        <v>11.223140495867769</v>
      </c>
      <c r="L38">
        <v>27</v>
      </c>
      <c r="M38" s="38">
        <v>13.58</v>
      </c>
      <c r="N38" s="27">
        <v>0.755</v>
      </c>
      <c r="O38">
        <v>37</v>
      </c>
    </row>
    <row r="39" spans="1:15" x14ac:dyDescent="0.25">
      <c r="A39">
        <v>38</v>
      </c>
      <c r="B39">
        <v>30</v>
      </c>
      <c r="C39">
        <v>30</v>
      </c>
      <c r="D39" t="s">
        <v>186</v>
      </c>
      <c r="E39" t="s">
        <v>187</v>
      </c>
      <c r="F39" s="33" t="s">
        <v>42</v>
      </c>
      <c r="G39" s="34">
        <v>38</v>
      </c>
      <c r="H39" s="33" t="s">
        <v>188</v>
      </c>
      <c r="I39" s="34">
        <v>16</v>
      </c>
      <c r="J39">
        <v>22</v>
      </c>
      <c r="K39" s="17">
        <v>12.347107438016529</v>
      </c>
      <c r="L39">
        <v>22</v>
      </c>
      <c r="M39" s="38">
        <v>14.94</v>
      </c>
      <c r="N39" s="27">
        <v>0.77500000000000002</v>
      </c>
      <c r="O39">
        <v>38</v>
      </c>
    </row>
    <row r="40" spans="1:15" x14ac:dyDescent="0.25">
      <c r="A40">
        <v>39</v>
      </c>
      <c r="B40">
        <v>34</v>
      </c>
      <c r="C40">
        <v>34</v>
      </c>
      <c r="D40" t="s">
        <v>202</v>
      </c>
      <c r="E40" t="s">
        <v>203</v>
      </c>
      <c r="F40" s="33" t="s">
        <v>108</v>
      </c>
      <c r="G40" s="34">
        <v>27</v>
      </c>
      <c r="H40" s="33" t="s">
        <v>95</v>
      </c>
      <c r="I40" s="34">
        <v>10</v>
      </c>
      <c r="J40">
        <v>21</v>
      </c>
      <c r="K40" s="17">
        <v>12.561983471074381</v>
      </c>
      <c r="L40">
        <v>17</v>
      </c>
      <c r="M40" s="38">
        <v>15.2</v>
      </c>
      <c r="N40" s="27">
        <v>0.79500000000000004</v>
      </c>
      <c r="O40">
        <v>39</v>
      </c>
    </row>
    <row r="41" spans="1:15" x14ac:dyDescent="0.25">
      <c r="A41">
        <v>40</v>
      </c>
      <c r="B41">
        <v>23</v>
      </c>
      <c r="C41">
        <v>23</v>
      </c>
      <c r="D41" t="s">
        <v>158</v>
      </c>
      <c r="E41" t="s">
        <v>159</v>
      </c>
      <c r="F41" s="33" t="s">
        <v>160</v>
      </c>
      <c r="G41" s="34">
        <v>37</v>
      </c>
      <c r="H41" s="33" t="s">
        <v>151</v>
      </c>
      <c r="I41" s="34">
        <v>24</v>
      </c>
      <c r="J41">
        <v>27</v>
      </c>
      <c r="K41" s="17">
        <v>12.859504132231406</v>
      </c>
      <c r="L41">
        <v>13</v>
      </c>
      <c r="M41" s="38">
        <v>15.56</v>
      </c>
      <c r="N41" s="27">
        <v>0.81599999999999995</v>
      </c>
      <c r="O41">
        <v>40</v>
      </c>
    </row>
    <row r="42" spans="1:15" x14ac:dyDescent="0.25">
      <c r="A42">
        <v>41</v>
      </c>
      <c r="B42">
        <v>22</v>
      </c>
      <c r="C42">
        <v>22</v>
      </c>
      <c r="D42" t="s">
        <v>153</v>
      </c>
      <c r="E42" t="s">
        <v>154</v>
      </c>
      <c r="F42" s="33" t="s">
        <v>140</v>
      </c>
      <c r="G42" s="34">
        <v>52</v>
      </c>
      <c r="H42" s="33" t="s">
        <v>151</v>
      </c>
      <c r="I42" s="34">
        <v>17</v>
      </c>
      <c r="J42">
        <v>34</v>
      </c>
      <c r="K42" s="17">
        <v>14.454545454545455</v>
      </c>
      <c r="L42">
        <v>35</v>
      </c>
      <c r="M42" s="38">
        <v>17.489999999999998</v>
      </c>
      <c r="N42" s="27">
        <v>0.83599999999999997</v>
      </c>
      <c r="O42">
        <v>41</v>
      </c>
    </row>
    <row r="43" spans="1:15" x14ac:dyDescent="0.25">
      <c r="A43">
        <v>42</v>
      </c>
      <c r="B43">
        <v>31</v>
      </c>
      <c r="C43">
        <v>31</v>
      </c>
      <c r="D43" t="s">
        <v>191</v>
      </c>
      <c r="E43" t="s">
        <v>192</v>
      </c>
      <c r="F43" s="33" t="s">
        <v>193</v>
      </c>
      <c r="G43" s="34">
        <v>38</v>
      </c>
      <c r="H43" s="33" t="s">
        <v>160</v>
      </c>
      <c r="I43" s="34">
        <v>9</v>
      </c>
      <c r="J43">
        <v>29</v>
      </c>
      <c r="K43" s="17">
        <v>14.71900826446281</v>
      </c>
      <c r="L43">
        <v>29</v>
      </c>
      <c r="M43" s="38">
        <v>17.809999999999999</v>
      </c>
      <c r="N43" s="27">
        <v>0.85699999999999998</v>
      </c>
      <c r="O43">
        <v>42</v>
      </c>
    </row>
    <row r="44" spans="1:15" x14ac:dyDescent="0.25">
      <c r="A44">
        <v>43</v>
      </c>
      <c r="B44">
        <v>41</v>
      </c>
      <c r="C44">
        <v>41</v>
      </c>
      <c r="D44" t="s">
        <v>228</v>
      </c>
      <c r="E44" t="s">
        <v>229</v>
      </c>
      <c r="F44" s="33" t="s">
        <v>188</v>
      </c>
      <c r="G44" s="34">
        <v>24</v>
      </c>
      <c r="H44" s="33" t="s">
        <v>219</v>
      </c>
      <c r="I44" s="34">
        <v>7</v>
      </c>
      <c r="J44">
        <v>24</v>
      </c>
      <c r="K44" s="17">
        <v>14.96694214876033</v>
      </c>
      <c r="L44">
        <v>17</v>
      </c>
      <c r="M44" s="38">
        <v>18.11</v>
      </c>
      <c r="N44" s="27">
        <v>0.877</v>
      </c>
      <c r="O44">
        <v>43</v>
      </c>
    </row>
    <row r="45" spans="1:15" x14ac:dyDescent="0.25">
      <c r="A45">
        <v>44</v>
      </c>
      <c r="B45">
        <v>27</v>
      </c>
      <c r="C45">
        <v>27</v>
      </c>
      <c r="D45" t="s">
        <v>176</v>
      </c>
      <c r="E45" t="s">
        <v>177</v>
      </c>
      <c r="F45" s="33" t="s">
        <v>160</v>
      </c>
      <c r="G45" s="34">
        <v>42</v>
      </c>
      <c r="H45" s="33" t="s">
        <v>34</v>
      </c>
      <c r="I45" s="34">
        <v>10</v>
      </c>
      <c r="J45">
        <v>32</v>
      </c>
      <c r="K45" s="17">
        <v>18.504132231404959</v>
      </c>
      <c r="L45">
        <v>32</v>
      </c>
      <c r="M45" s="38">
        <v>22.39</v>
      </c>
      <c r="N45" s="27">
        <v>0.89700000000000002</v>
      </c>
      <c r="O45">
        <v>44</v>
      </c>
    </row>
    <row r="46" spans="1:15" x14ac:dyDescent="0.25">
      <c r="A46">
        <v>45</v>
      </c>
      <c r="B46">
        <v>29</v>
      </c>
      <c r="C46">
        <v>29</v>
      </c>
      <c r="D46" t="s">
        <v>183</v>
      </c>
      <c r="E46" t="s">
        <v>184</v>
      </c>
      <c r="F46" s="33" t="s">
        <v>84</v>
      </c>
      <c r="G46" s="34">
        <v>46</v>
      </c>
      <c r="H46" s="33" t="s">
        <v>50</v>
      </c>
      <c r="I46" s="34">
        <v>10</v>
      </c>
      <c r="J46">
        <v>41</v>
      </c>
      <c r="K46" s="17">
        <v>19.231404958677686</v>
      </c>
      <c r="L46">
        <v>36</v>
      </c>
      <c r="M46" s="38">
        <v>23.27</v>
      </c>
      <c r="N46" s="27">
        <v>0.91800000000000004</v>
      </c>
      <c r="O46">
        <v>45</v>
      </c>
    </row>
    <row r="47" spans="1:15" x14ac:dyDescent="0.25">
      <c r="A47">
        <v>46</v>
      </c>
      <c r="B47">
        <v>20</v>
      </c>
      <c r="C47">
        <v>20</v>
      </c>
      <c r="D47" t="s">
        <v>144</v>
      </c>
      <c r="E47" t="s">
        <v>145</v>
      </c>
      <c r="F47" s="33" t="s">
        <v>42</v>
      </c>
      <c r="G47" s="34">
        <v>49</v>
      </c>
      <c r="H47" s="33" t="s">
        <v>146</v>
      </c>
      <c r="I47" s="34">
        <v>26</v>
      </c>
      <c r="J47">
        <v>32</v>
      </c>
      <c r="K47" s="17">
        <v>19.347107438016529</v>
      </c>
      <c r="L47">
        <v>23</v>
      </c>
      <c r="M47" s="38">
        <v>23.41</v>
      </c>
      <c r="N47" s="27">
        <v>0.93799999999999994</v>
      </c>
      <c r="O47">
        <v>46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126"/>
  <sheetViews>
    <sheetView showGridLines="0" showRowColHeaders="0" topLeftCell="B3" workbookViewId="0">
      <pane ySplit="3" topLeftCell="A41" activePane="bottomLeft" state="frozen"/>
      <selection activeCell="B3" sqref="B3"/>
      <selection pane="bottomLeft" activeCell="B5" sqref="B5"/>
    </sheetView>
  </sheetViews>
  <sheetFormatPr defaultRowHeight="15" x14ac:dyDescent="0.25"/>
  <cols>
    <col min="1" max="1" width="9.140625" hidden="1" customWidth="1"/>
    <col min="2" max="2" width="9.140625" customWidth="1"/>
    <col min="3" max="3" width="7.28515625" customWidth="1"/>
    <col min="4" max="5" width="35.42578125" customWidth="1"/>
    <col min="6" max="6" width="4.42578125" customWidth="1"/>
    <col min="7" max="7" width="67" customWidth="1"/>
  </cols>
  <sheetData>
    <row r="1" spans="1:7" hidden="1" x14ac:dyDescent="0.25">
      <c r="D1">
        <v>26</v>
      </c>
      <c r="E1">
        <v>24</v>
      </c>
    </row>
    <row r="2" spans="1:7" hidden="1" x14ac:dyDescent="0.25">
      <c r="D2">
        <f>MATCH(LEFT(D4,4)+0,'c_Bin Change Data into 60 mins'!$C$4:$AX$4,0)</f>
        <v>26</v>
      </c>
      <c r="E2">
        <f>MATCH(LEFT(E4,4)+0,'c_Bin Change Data into 60 mins'!$C$4:$AX$4,0)</f>
        <v>24</v>
      </c>
    </row>
    <row r="3" spans="1:7" ht="27" thickBot="1" x14ac:dyDescent="0.45">
      <c r="G3" s="55" t="s">
        <v>281</v>
      </c>
    </row>
    <row r="4" spans="1:7" ht="93.75" customHeight="1" thickBot="1" x14ac:dyDescent="0.3">
      <c r="D4" s="51" t="str">
        <f>INDEX(d_Percent_Rank!$K$3:$K$50,D$1)</f>
        <v>1989  XXIII (23)  San Francisco 49ers  20  Cincinnati Bengals  16</v>
      </c>
      <c r="E4" s="51" t="str">
        <f>INDEX(d_Percent_Rank!$K$3:$K$50,E$1)</f>
        <v>1991  XXV (25)  New York Giants  20  Buffalo Bills  19</v>
      </c>
    </row>
    <row r="5" spans="1:7" x14ac:dyDescent="0.25">
      <c r="A5" t="s">
        <v>19</v>
      </c>
      <c r="B5" s="61" t="s">
        <v>265</v>
      </c>
      <c r="C5" s="61" t="s">
        <v>9</v>
      </c>
      <c r="D5" s="53" t="s">
        <v>282</v>
      </c>
      <c r="E5" s="54"/>
    </row>
    <row r="6" spans="1:7" x14ac:dyDescent="0.25">
      <c r="A6" s="62">
        <v>1</v>
      </c>
      <c r="B6" s="63" t="s">
        <v>261</v>
      </c>
      <c r="C6" s="64">
        <v>0</v>
      </c>
      <c r="D6" s="65">
        <f ca="1">OFFSET('c_Bin Change Data into 60 mins'!$B$8,$A6,D$2)</f>
        <v>0</v>
      </c>
      <c r="E6" s="65">
        <f ca="1">OFFSET('c_Bin Change Data into 60 mins'!$B$8,$A6,E$2)</f>
        <v>0</v>
      </c>
    </row>
    <row r="7" spans="1:7" x14ac:dyDescent="0.25">
      <c r="A7" s="62">
        <v>2</v>
      </c>
      <c r="B7" s="63" t="s">
        <v>261</v>
      </c>
      <c r="C7" s="64">
        <f t="shared" ref="C7:C70" si="0">C6+TIME(0,0,30)</f>
        <v>3.4722222222222224E-4</v>
      </c>
      <c r="D7" s="65">
        <f ca="1">OFFSET('c_Bin Change Data into 60 mins'!$B$8,$A7,D$2)</f>
        <v>0</v>
      </c>
      <c r="E7" s="65">
        <f ca="1">OFFSET('c_Bin Change Data into 60 mins'!$B$8,$A7,E$2)</f>
        <v>0</v>
      </c>
    </row>
    <row r="8" spans="1:7" x14ac:dyDescent="0.25">
      <c r="A8" s="62">
        <v>3</v>
      </c>
      <c r="B8" s="63" t="s">
        <v>261</v>
      </c>
      <c r="C8" s="64">
        <f t="shared" si="0"/>
        <v>6.9444444444444447E-4</v>
      </c>
      <c r="D8" s="65">
        <f ca="1">OFFSET('c_Bin Change Data into 60 mins'!$B$8,$A8,D$2)</f>
        <v>0</v>
      </c>
      <c r="E8" s="65">
        <f ca="1">OFFSET('c_Bin Change Data into 60 mins'!$B$8,$A8,E$2)</f>
        <v>0</v>
      </c>
    </row>
    <row r="9" spans="1:7" x14ac:dyDescent="0.25">
      <c r="A9" s="62">
        <v>4</v>
      </c>
      <c r="B9" s="63" t="s">
        <v>261</v>
      </c>
      <c r="C9" s="64">
        <f t="shared" si="0"/>
        <v>1.0416666666666667E-3</v>
      </c>
      <c r="D9" s="65">
        <f ca="1">OFFSET('c_Bin Change Data into 60 mins'!$B$8,$A9,D$2)</f>
        <v>0</v>
      </c>
      <c r="E9" s="65">
        <f ca="1">OFFSET('c_Bin Change Data into 60 mins'!$B$8,$A9,E$2)</f>
        <v>0</v>
      </c>
    </row>
    <row r="10" spans="1:7" x14ac:dyDescent="0.25">
      <c r="A10" s="62">
        <v>5</v>
      </c>
      <c r="B10" s="63" t="s">
        <v>261</v>
      </c>
      <c r="C10" s="64">
        <f t="shared" si="0"/>
        <v>1.3888888888888889E-3</v>
      </c>
      <c r="D10" s="65">
        <f ca="1">OFFSET('c_Bin Change Data into 60 mins'!$B$8,$A10,D$2)</f>
        <v>0</v>
      </c>
      <c r="E10" s="65">
        <f ca="1">OFFSET('c_Bin Change Data into 60 mins'!$B$8,$A10,E$2)</f>
        <v>0</v>
      </c>
    </row>
    <row r="11" spans="1:7" x14ac:dyDescent="0.25">
      <c r="A11" s="62">
        <v>6</v>
      </c>
      <c r="B11" s="63" t="s">
        <v>261</v>
      </c>
      <c r="C11" s="64">
        <f t="shared" si="0"/>
        <v>1.7361111111111112E-3</v>
      </c>
      <c r="D11" s="65">
        <f ca="1">OFFSET('c_Bin Change Data into 60 mins'!$B$8,$A11,D$2)</f>
        <v>0</v>
      </c>
      <c r="E11" s="65">
        <f ca="1">OFFSET('c_Bin Change Data into 60 mins'!$B$8,$A11,E$2)</f>
        <v>0</v>
      </c>
    </row>
    <row r="12" spans="1:7" x14ac:dyDescent="0.25">
      <c r="A12" s="62">
        <v>7</v>
      </c>
      <c r="B12" s="63" t="s">
        <v>261</v>
      </c>
      <c r="C12" s="64">
        <f t="shared" si="0"/>
        <v>2.0833333333333333E-3</v>
      </c>
      <c r="D12" s="65">
        <f ca="1">OFFSET('c_Bin Change Data into 60 mins'!$B$8,$A12,D$2)</f>
        <v>0</v>
      </c>
      <c r="E12" s="65">
        <f ca="1">OFFSET('c_Bin Change Data into 60 mins'!$B$8,$A12,E$2)</f>
        <v>0</v>
      </c>
    </row>
    <row r="13" spans="1:7" x14ac:dyDescent="0.25">
      <c r="A13" s="62">
        <v>8</v>
      </c>
      <c r="B13" s="63" t="s">
        <v>261</v>
      </c>
      <c r="C13" s="64">
        <f t="shared" si="0"/>
        <v>2.4305555555555556E-3</v>
      </c>
      <c r="D13" s="65">
        <f ca="1">OFFSET('c_Bin Change Data into 60 mins'!$B$8,$A13,D$2)</f>
        <v>0</v>
      </c>
      <c r="E13" s="65">
        <f ca="1">OFFSET('c_Bin Change Data into 60 mins'!$B$8,$A13,E$2)</f>
        <v>0</v>
      </c>
    </row>
    <row r="14" spans="1:7" x14ac:dyDescent="0.25">
      <c r="A14" s="62">
        <v>9</v>
      </c>
      <c r="B14" s="63" t="s">
        <v>261</v>
      </c>
      <c r="C14" s="64">
        <f t="shared" si="0"/>
        <v>2.7777777777777779E-3</v>
      </c>
      <c r="D14" s="65">
        <f ca="1">OFFSET('c_Bin Change Data into 60 mins'!$B$8,$A14,D$2)</f>
        <v>0</v>
      </c>
      <c r="E14" s="65">
        <f ca="1">OFFSET('c_Bin Change Data into 60 mins'!$B$8,$A14,E$2)</f>
        <v>0</v>
      </c>
    </row>
    <row r="15" spans="1:7" x14ac:dyDescent="0.25">
      <c r="A15" s="62">
        <v>10</v>
      </c>
      <c r="B15" s="63" t="s">
        <v>261</v>
      </c>
      <c r="C15" s="64">
        <f t="shared" si="0"/>
        <v>3.1250000000000002E-3</v>
      </c>
      <c r="D15" s="65">
        <f ca="1">OFFSET('c_Bin Change Data into 60 mins'!$B$8,$A15,D$2)</f>
        <v>0</v>
      </c>
      <c r="E15" s="65">
        <f ca="1">OFFSET('c_Bin Change Data into 60 mins'!$B$8,$A15,E$2)</f>
        <v>0</v>
      </c>
    </row>
    <row r="16" spans="1:7" x14ac:dyDescent="0.25">
      <c r="A16" s="62">
        <v>11</v>
      </c>
      <c r="B16" s="63" t="s">
        <v>261</v>
      </c>
      <c r="C16" s="64">
        <f t="shared" si="0"/>
        <v>3.4722222222222225E-3</v>
      </c>
      <c r="D16" s="65">
        <f ca="1">OFFSET('c_Bin Change Data into 60 mins'!$B$8,$A16,D$2)</f>
        <v>0</v>
      </c>
      <c r="E16" s="65">
        <f ca="1">OFFSET('c_Bin Change Data into 60 mins'!$B$8,$A16,E$2)</f>
        <v>0</v>
      </c>
    </row>
    <row r="17" spans="1:5" x14ac:dyDescent="0.25">
      <c r="A17" s="62">
        <v>12</v>
      </c>
      <c r="B17" s="63" t="s">
        <v>261</v>
      </c>
      <c r="C17" s="64">
        <f t="shared" si="0"/>
        <v>3.8194444444444448E-3</v>
      </c>
      <c r="D17" s="65">
        <f ca="1">OFFSET('c_Bin Change Data into 60 mins'!$B$8,$A17,D$2)</f>
        <v>0</v>
      </c>
      <c r="E17" s="65">
        <f ca="1">OFFSET('c_Bin Change Data into 60 mins'!$B$8,$A17,E$2)</f>
        <v>0</v>
      </c>
    </row>
    <row r="18" spans="1:5" x14ac:dyDescent="0.25">
      <c r="A18" s="62">
        <v>13</v>
      </c>
      <c r="B18" s="63" t="s">
        <v>261</v>
      </c>
      <c r="C18" s="64">
        <f t="shared" si="0"/>
        <v>4.1666666666666666E-3</v>
      </c>
      <c r="D18" s="65">
        <f ca="1">OFFSET('c_Bin Change Data into 60 mins'!$B$8,$A18,D$2)</f>
        <v>0</v>
      </c>
      <c r="E18" s="65">
        <f ca="1">OFFSET('c_Bin Change Data into 60 mins'!$B$8,$A18,E$2)</f>
        <v>0</v>
      </c>
    </row>
    <row r="19" spans="1:5" x14ac:dyDescent="0.25">
      <c r="A19" s="62">
        <v>14</v>
      </c>
      <c r="B19" s="63" t="s">
        <v>261</v>
      </c>
      <c r="C19" s="64">
        <f t="shared" si="0"/>
        <v>4.5138888888888885E-3</v>
      </c>
      <c r="D19" s="65">
        <f ca="1">OFFSET('c_Bin Change Data into 60 mins'!$B$8,$A19,D$2)</f>
        <v>0</v>
      </c>
      <c r="E19" s="65">
        <f ca="1">OFFSET('c_Bin Change Data into 60 mins'!$B$8,$A19,E$2)</f>
        <v>0</v>
      </c>
    </row>
    <row r="20" spans="1:5" x14ac:dyDescent="0.25">
      <c r="A20" s="62">
        <v>15</v>
      </c>
      <c r="B20" s="63" t="s">
        <v>261</v>
      </c>
      <c r="C20" s="64">
        <f t="shared" si="0"/>
        <v>4.8611111111111103E-3</v>
      </c>
      <c r="D20" s="65">
        <f ca="1">OFFSET('c_Bin Change Data into 60 mins'!$B$8,$A20,D$2)</f>
        <v>0</v>
      </c>
      <c r="E20" s="65">
        <f ca="1">OFFSET('c_Bin Change Data into 60 mins'!$B$8,$A20,E$2)</f>
        <v>0</v>
      </c>
    </row>
    <row r="21" spans="1:5" x14ac:dyDescent="0.25">
      <c r="A21" s="62">
        <v>16</v>
      </c>
      <c r="B21" s="63" t="s">
        <v>261</v>
      </c>
      <c r="C21" s="64">
        <f t="shared" si="0"/>
        <v>5.2083333333333322E-3</v>
      </c>
      <c r="D21" s="65">
        <f ca="1">OFFSET('c_Bin Change Data into 60 mins'!$B$8,$A21,D$2)</f>
        <v>0</v>
      </c>
      <c r="E21" s="65">
        <f ca="1">OFFSET('c_Bin Change Data into 60 mins'!$B$8,$A21,E$2)</f>
        <v>3</v>
      </c>
    </row>
    <row r="22" spans="1:5" x14ac:dyDescent="0.25">
      <c r="A22" s="62">
        <v>17</v>
      </c>
      <c r="B22" s="63" t="s">
        <v>261</v>
      </c>
      <c r="C22" s="64">
        <f t="shared" si="0"/>
        <v>5.555555555555554E-3</v>
      </c>
      <c r="D22" s="65">
        <f ca="1">OFFSET('c_Bin Change Data into 60 mins'!$B$8,$A22,D$2)</f>
        <v>0</v>
      </c>
      <c r="E22" s="65">
        <f ca="1">OFFSET('c_Bin Change Data into 60 mins'!$B$8,$A22,E$2)</f>
        <v>3</v>
      </c>
    </row>
    <row r="23" spans="1:5" x14ac:dyDescent="0.25">
      <c r="A23" s="62">
        <v>18</v>
      </c>
      <c r="B23" s="63" t="s">
        <v>261</v>
      </c>
      <c r="C23" s="64">
        <f t="shared" si="0"/>
        <v>5.9027777777777759E-3</v>
      </c>
      <c r="D23" s="65">
        <f ca="1">OFFSET('c_Bin Change Data into 60 mins'!$B$8,$A23,D$2)</f>
        <v>0</v>
      </c>
      <c r="E23" s="65">
        <f ca="1">OFFSET('c_Bin Change Data into 60 mins'!$B$8,$A23,E$2)</f>
        <v>3</v>
      </c>
    </row>
    <row r="24" spans="1:5" x14ac:dyDescent="0.25">
      <c r="A24" s="62">
        <v>19</v>
      </c>
      <c r="B24" s="63" t="s">
        <v>261</v>
      </c>
      <c r="C24" s="64">
        <f t="shared" si="0"/>
        <v>6.2499999999999977E-3</v>
      </c>
      <c r="D24" s="65">
        <f ca="1">OFFSET('c_Bin Change Data into 60 mins'!$B$8,$A24,D$2)</f>
        <v>0</v>
      </c>
      <c r="E24" s="65">
        <f ca="1">OFFSET('c_Bin Change Data into 60 mins'!$B$8,$A24,E$2)</f>
        <v>0</v>
      </c>
    </row>
    <row r="25" spans="1:5" x14ac:dyDescent="0.25">
      <c r="A25" s="62">
        <v>20</v>
      </c>
      <c r="B25" s="63" t="s">
        <v>261</v>
      </c>
      <c r="C25" s="64">
        <f t="shared" si="0"/>
        <v>6.5972222222222196E-3</v>
      </c>
      <c r="D25" s="65">
        <f ca="1">OFFSET('c_Bin Change Data into 60 mins'!$B$8,$A25,D$2)</f>
        <v>0</v>
      </c>
      <c r="E25" s="65">
        <f ca="1">OFFSET('c_Bin Change Data into 60 mins'!$B$8,$A25,E$2)</f>
        <v>0</v>
      </c>
    </row>
    <row r="26" spans="1:5" x14ac:dyDescent="0.25">
      <c r="A26" s="62">
        <v>21</v>
      </c>
      <c r="B26" s="63" t="s">
        <v>261</v>
      </c>
      <c r="C26" s="64">
        <f t="shared" si="0"/>
        <v>6.9444444444444415E-3</v>
      </c>
      <c r="D26" s="65">
        <f ca="1">OFFSET('c_Bin Change Data into 60 mins'!$B$8,$A26,D$2)</f>
        <v>0</v>
      </c>
      <c r="E26" s="65">
        <f ca="1">OFFSET('c_Bin Change Data into 60 mins'!$B$8,$A26,E$2)</f>
        <v>0</v>
      </c>
    </row>
    <row r="27" spans="1:5" x14ac:dyDescent="0.25">
      <c r="A27" s="62">
        <v>22</v>
      </c>
      <c r="B27" s="63" t="s">
        <v>261</v>
      </c>
      <c r="C27" s="64">
        <f t="shared" si="0"/>
        <v>7.2916666666666633E-3</v>
      </c>
      <c r="D27" s="65">
        <f ca="1">OFFSET('c_Bin Change Data into 60 mins'!$B$8,$A27,D$2)</f>
        <v>0</v>
      </c>
      <c r="E27" s="65">
        <f ca="1">OFFSET('c_Bin Change Data into 60 mins'!$B$8,$A27,E$2)</f>
        <v>0</v>
      </c>
    </row>
    <row r="28" spans="1:5" x14ac:dyDescent="0.25">
      <c r="A28" s="62">
        <v>23</v>
      </c>
      <c r="B28" s="63" t="s">
        <v>261</v>
      </c>
      <c r="C28" s="64">
        <f t="shared" si="0"/>
        <v>7.6388888888888852E-3</v>
      </c>
      <c r="D28" s="65">
        <f ca="1">OFFSET('c_Bin Change Data into 60 mins'!$B$8,$A28,D$2)</f>
        <v>0</v>
      </c>
      <c r="E28" s="65">
        <f ca="1">OFFSET('c_Bin Change Data into 60 mins'!$B$8,$A28,E$2)</f>
        <v>0</v>
      </c>
    </row>
    <row r="29" spans="1:5" x14ac:dyDescent="0.25">
      <c r="A29" s="62">
        <v>24</v>
      </c>
      <c r="B29" s="63" t="s">
        <v>261</v>
      </c>
      <c r="C29" s="64">
        <f t="shared" si="0"/>
        <v>7.986111111111107E-3</v>
      </c>
      <c r="D29" s="65">
        <f ca="1">OFFSET('c_Bin Change Data into 60 mins'!$B$8,$A29,D$2)</f>
        <v>3</v>
      </c>
      <c r="E29" s="65">
        <f ca="1">OFFSET('c_Bin Change Data into 60 mins'!$B$8,$A29,E$2)</f>
        <v>0</v>
      </c>
    </row>
    <row r="30" spans="1:5" x14ac:dyDescent="0.25">
      <c r="A30" s="62">
        <v>25</v>
      </c>
      <c r="B30" s="63" t="s">
        <v>261</v>
      </c>
      <c r="C30" s="64">
        <f t="shared" si="0"/>
        <v>8.3333333333333297E-3</v>
      </c>
      <c r="D30" s="65">
        <f ca="1">OFFSET('c_Bin Change Data into 60 mins'!$B$8,$A30,D$2)</f>
        <v>3</v>
      </c>
      <c r="E30" s="65">
        <f ca="1">OFFSET('c_Bin Change Data into 60 mins'!$B$8,$A30,E$2)</f>
        <v>0</v>
      </c>
    </row>
    <row r="31" spans="1:5" x14ac:dyDescent="0.25">
      <c r="A31" s="62">
        <v>26</v>
      </c>
      <c r="B31" s="63" t="s">
        <v>261</v>
      </c>
      <c r="C31" s="64">
        <f t="shared" si="0"/>
        <v>8.6805555555555525E-3</v>
      </c>
      <c r="D31" s="65">
        <f ca="1">OFFSET('c_Bin Change Data into 60 mins'!$B$8,$A31,D$2)</f>
        <v>3</v>
      </c>
      <c r="E31" s="65">
        <f ca="1">OFFSET('c_Bin Change Data into 60 mins'!$B$8,$A31,E$2)</f>
        <v>0</v>
      </c>
    </row>
    <row r="32" spans="1:5" x14ac:dyDescent="0.25">
      <c r="A32" s="62">
        <v>27</v>
      </c>
      <c r="B32" s="63" t="s">
        <v>261</v>
      </c>
      <c r="C32" s="64">
        <f t="shared" si="0"/>
        <v>9.0277777777777752E-3</v>
      </c>
      <c r="D32" s="65">
        <f ca="1">OFFSET('c_Bin Change Data into 60 mins'!$B$8,$A32,D$2)</f>
        <v>3</v>
      </c>
      <c r="E32" s="65">
        <f ca="1">OFFSET('c_Bin Change Data into 60 mins'!$B$8,$A32,E$2)</f>
        <v>0</v>
      </c>
    </row>
    <row r="33" spans="1:5" x14ac:dyDescent="0.25">
      <c r="A33" s="62">
        <v>28</v>
      </c>
      <c r="B33" s="63" t="s">
        <v>261</v>
      </c>
      <c r="C33" s="64">
        <f t="shared" si="0"/>
        <v>9.3749999999999979E-3</v>
      </c>
      <c r="D33" s="65">
        <f ca="1">OFFSET('c_Bin Change Data into 60 mins'!$B$8,$A33,D$2)</f>
        <v>3</v>
      </c>
      <c r="E33" s="65">
        <f ca="1">OFFSET('c_Bin Change Data into 60 mins'!$B$8,$A33,E$2)</f>
        <v>0</v>
      </c>
    </row>
    <row r="34" spans="1:5" x14ac:dyDescent="0.25">
      <c r="A34" s="62">
        <v>29</v>
      </c>
      <c r="B34" s="63" t="s">
        <v>261</v>
      </c>
      <c r="C34" s="64">
        <f t="shared" si="0"/>
        <v>9.7222222222222206E-3</v>
      </c>
      <c r="D34" s="65">
        <f ca="1">OFFSET('c_Bin Change Data into 60 mins'!$B$8,$A34,D$2)</f>
        <v>3</v>
      </c>
      <c r="E34" s="65">
        <f ca="1">OFFSET('c_Bin Change Data into 60 mins'!$B$8,$A34,E$2)</f>
        <v>0</v>
      </c>
    </row>
    <row r="35" spans="1:5" x14ac:dyDescent="0.25">
      <c r="A35" s="62">
        <v>30</v>
      </c>
      <c r="B35" s="63" t="s">
        <v>261</v>
      </c>
      <c r="C35" s="64">
        <f t="shared" si="0"/>
        <v>1.0069444444444443E-2</v>
      </c>
      <c r="D35" s="65">
        <f ca="1">OFFSET('c_Bin Change Data into 60 mins'!$B$8,$A35,D$2)</f>
        <v>3</v>
      </c>
      <c r="E35" s="65">
        <f ca="1">OFFSET('c_Bin Change Data into 60 mins'!$B$8,$A35,E$2)</f>
        <v>0</v>
      </c>
    </row>
    <row r="36" spans="1:5" x14ac:dyDescent="0.25">
      <c r="A36" s="62">
        <v>31</v>
      </c>
      <c r="B36" s="63" t="s">
        <v>261</v>
      </c>
      <c r="C36" s="64">
        <f t="shared" si="0"/>
        <v>1.0416666666666666E-2</v>
      </c>
      <c r="D36" s="65">
        <f ca="1">OFFSET('c_Bin Change Data into 60 mins'!$B$8,$A36,D$2)</f>
        <v>3</v>
      </c>
      <c r="E36" s="65">
        <f ca="1">OFFSET('c_Bin Change Data into 60 mins'!$B$8,$A36,E$2)</f>
        <v>0</v>
      </c>
    </row>
    <row r="37" spans="1:5" x14ac:dyDescent="0.25">
      <c r="A37" s="62">
        <v>32</v>
      </c>
      <c r="B37" s="63" t="s">
        <v>262</v>
      </c>
      <c r="C37" s="64">
        <f t="shared" si="0"/>
        <v>1.0763888888888889E-2</v>
      </c>
      <c r="D37" s="65">
        <f ca="1">OFFSET('c_Bin Change Data into 60 mins'!$B$8,$A37,D$2)</f>
        <v>3</v>
      </c>
      <c r="E37" s="65">
        <f ca="1">OFFSET('c_Bin Change Data into 60 mins'!$B$8,$A37,E$2)</f>
        <v>0</v>
      </c>
    </row>
    <row r="38" spans="1:5" x14ac:dyDescent="0.25">
      <c r="A38" s="62">
        <v>33</v>
      </c>
      <c r="B38" s="63" t="s">
        <v>262</v>
      </c>
      <c r="C38" s="64">
        <f t="shared" si="0"/>
        <v>1.1111111111111112E-2</v>
      </c>
      <c r="D38" s="65">
        <f ca="1">OFFSET('c_Bin Change Data into 60 mins'!$B$8,$A38,D$2)</f>
        <v>3</v>
      </c>
      <c r="E38" s="65">
        <f ca="1">OFFSET('c_Bin Change Data into 60 mins'!$B$8,$A38,E$2)</f>
        <v>0</v>
      </c>
    </row>
    <row r="39" spans="1:5" x14ac:dyDescent="0.25">
      <c r="A39" s="62">
        <v>34</v>
      </c>
      <c r="B39" s="63" t="s">
        <v>262</v>
      </c>
      <c r="C39" s="64">
        <f t="shared" si="0"/>
        <v>1.1458333333333334E-2</v>
      </c>
      <c r="D39" s="65">
        <f ca="1">OFFSET('c_Bin Change Data into 60 mins'!$B$8,$A39,D$2)</f>
        <v>3</v>
      </c>
      <c r="E39" s="65">
        <f ca="1">OFFSET('c_Bin Change Data into 60 mins'!$B$8,$A39,E$2)</f>
        <v>0</v>
      </c>
    </row>
    <row r="40" spans="1:5" x14ac:dyDescent="0.25">
      <c r="A40" s="62">
        <v>35</v>
      </c>
      <c r="B40" s="63" t="s">
        <v>262</v>
      </c>
      <c r="C40" s="64">
        <f t="shared" si="0"/>
        <v>1.1805555555555557E-2</v>
      </c>
      <c r="D40" s="65">
        <f ca="1">OFFSET('c_Bin Change Data into 60 mins'!$B$8,$A40,D$2)</f>
        <v>3</v>
      </c>
      <c r="E40" s="65">
        <f ca="1">OFFSET('c_Bin Change Data into 60 mins'!$B$8,$A40,E$2)</f>
        <v>0</v>
      </c>
    </row>
    <row r="41" spans="1:5" x14ac:dyDescent="0.25">
      <c r="A41" s="62">
        <v>36</v>
      </c>
      <c r="B41" s="63" t="s">
        <v>262</v>
      </c>
      <c r="C41" s="64">
        <f t="shared" si="0"/>
        <v>1.215277777777778E-2</v>
      </c>
      <c r="D41" s="65">
        <f ca="1">OFFSET('c_Bin Change Data into 60 mins'!$B$8,$A41,D$2)</f>
        <v>3</v>
      </c>
      <c r="E41" s="65">
        <f ca="1">OFFSET('c_Bin Change Data into 60 mins'!$B$8,$A41,E$2)</f>
        <v>7</v>
      </c>
    </row>
    <row r="42" spans="1:5" x14ac:dyDescent="0.25">
      <c r="A42" s="62">
        <v>37</v>
      </c>
      <c r="B42" s="63" t="s">
        <v>262</v>
      </c>
      <c r="C42" s="64">
        <f t="shared" si="0"/>
        <v>1.2500000000000002E-2</v>
      </c>
      <c r="D42" s="65">
        <f ca="1">OFFSET('c_Bin Change Data into 60 mins'!$B$8,$A42,D$2)</f>
        <v>3</v>
      </c>
      <c r="E42" s="65">
        <f ca="1">OFFSET('c_Bin Change Data into 60 mins'!$B$8,$A42,E$2)</f>
        <v>7</v>
      </c>
    </row>
    <row r="43" spans="1:5" x14ac:dyDescent="0.25">
      <c r="A43" s="62">
        <v>38</v>
      </c>
      <c r="B43" s="63" t="s">
        <v>262</v>
      </c>
      <c r="C43" s="64">
        <f t="shared" si="0"/>
        <v>1.2847222222222225E-2</v>
      </c>
      <c r="D43" s="65">
        <f ca="1">OFFSET('c_Bin Change Data into 60 mins'!$B$8,$A43,D$2)</f>
        <v>3</v>
      </c>
      <c r="E43" s="65">
        <f ca="1">OFFSET('c_Bin Change Data into 60 mins'!$B$8,$A43,E$2)</f>
        <v>7</v>
      </c>
    </row>
    <row r="44" spans="1:5" x14ac:dyDescent="0.25">
      <c r="A44" s="62">
        <v>39</v>
      </c>
      <c r="B44" s="63" t="s">
        <v>262</v>
      </c>
      <c r="C44" s="64">
        <f t="shared" si="0"/>
        <v>1.3194444444444448E-2</v>
      </c>
      <c r="D44" s="65">
        <f ca="1">OFFSET('c_Bin Change Data into 60 mins'!$B$8,$A44,D$2)</f>
        <v>3</v>
      </c>
      <c r="E44" s="65">
        <f ca="1">OFFSET('c_Bin Change Data into 60 mins'!$B$8,$A44,E$2)</f>
        <v>7</v>
      </c>
    </row>
    <row r="45" spans="1:5" x14ac:dyDescent="0.25">
      <c r="A45" s="62">
        <v>40</v>
      </c>
      <c r="B45" s="63" t="s">
        <v>262</v>
      </c>
      <c r="C45" s="64">
        <f t="shared" si="0"/>
        <v>1.3541666666666671E-2</v>
      </c>
      <c r="D45" s="65">
        <f ca="1">OFFSET('c_Bin Change Data into 60 mins'!$B$8,$A45,D$2)</f>
        <v>3</v>
      </c>
      <c r="E45" s="65">
        <f ca="1">OFFSET('c_Bin Change Data into 60 mins'!$B$8,$A45,E$2)</f>
        <v>7</v>
      </c>
    </row>
    <row r="46" spans="1:5" x14ac:dyDescent="0.25">
      <c r="A46" s="62">
        <v>41</v>
      </c>
      <c r="B46" s="63" t="s">
        <v>262</v>
      </c>
      <c r="C46" s="64">
        <f t="shared" si="0"/>
        <v>1.3888888888888893E-2</v>
      </c>
      <c r="D46" s="65">
        <f ca="1">OFFSET('c_Bin Change Data into 60 mins'!$B$8,$A46,D$2)</f>
        <v>3</v>
      </c>
      <c r="E46" s="65">
        <f ca="1">OFFSET('c_Bin Change Data into 60 mins'!$B$8,$A46,E$2)</f>
        <v>7</v>
      </c>
    </row>
    <row r="47" spans="1:5" x14ac:dyDescent="0.25">
      <c r="A47" s="62">
        <v>42</v>
      </c>
      <c r="B47" s="63" t="s">
        <v>262</v>
      </c>
      <c r="C47" s="64">
        <f t="shared" si="0"/>
        <v>1.4236111111111116E-2</v>
      </c>
      <c r="D47" s="65">
        <f ca="1">OFFSET('c_Bin Change Data into 60 mins'!$B$8,$A47,D$2)</f>
        <v>3</v>
      </c>
      <c r="E47" s="65">
        <f ca="1">OFFSET('c_Bin Change Data into 60 mins'!$B$8,$A47,E$2)</f>
        <v>7</v>
      </c>
    </row>
    <row r="48" spans="1:5" x14ac:dyDescent="0.25">
      <c r="A48" s="62">
        <v>43</v>
      </c>
      <c r="B48" s="63" t="s">
        <v>262</v>
      </c>
      <c r="C48" s="64">
        <f t="shared" si="0"/>
        <v>1.4583333333333339E-2</v>
      </c>
      <c r="D48" s="65">
        <f ca="1">OFFSET('c_Bin Change Data into 60 mins'!$B$8,$A48,D$2)</f>
        <v>3</v>
      </c>
      <c r="E48" s="65">
        <f ca="1">OFFSET('c_Bin Change Data into 60 mins'!$B$8,$A48,E$2)</f>
        <v>7</v>
      </c>
    </row>
    <row r="49" spans="1:5" x14ac:dyDescent="0.25">
      <c r="A49" s="62">
        <v>44</v>
      </c>
      <c r="B49" s="63" t="s">
        <v>262</v>
      </c>
      <c r="C49" s="64">
        <f t="shared" si="0"/>
        <v>1.4930555555555561E-2</v>
      </c>
      <c r="D49" s="65">
        <f ca="1">OFFSET('c_Bin Change Data into 60 mins'!$B$8,$A49,D$2)</f>
        <v>3</v>
      </c>
      <c r="E49" s="65">
        <f ca="1">OFFSET('c_Bin Change Data into 60 mins'!$B$8,$A49,E$2)</f>
        <v>9</v>
      </c>
    </row>
    <row r="50" spans="1:5" x14ac:dyDescent="0.25">
      <c r="A50" s="62">
        <v>45</v>
      </c>
      <c r="B50" s="63" t="s">
        <v>262</v>
      </c>
      <c r="C50" s="64">
        <f t="shared" si="0"/>
        <v>1.5277777777777784E-2</v>
      </c>
      <c r="D50" s="65">
        <f ca="1">OFFSET('c_Bin Change Data into 60 mins'!$B$8,$A50,D$2)</f>
        <v>3</v>
      </c>
      <c r="E50" s="65">
        <f ca="1">OFFSET('c_Bin Change Data into 60 mins'!$B$8,$A50,E$2)</f>
        <v>9</v>
      </c>
    </row>
    <row r="51" spans="1:5" x14ac:dyDescent="0.25">
      <c r="A51" s="62">
        <v>46</v>
      </c>
      <c r="B51" s="63" t="s">
        <v>262</v>
      </c>
      <c r="C51" s="64">
        <f t="shared" si="0"/>
        <v>1.5625000000000007E-2</v>
      </c>
      <c r="D51" s="65">
        <f ca="1">OFFSET('c_Bin Change Data into 60 mins'!$B$8,$A51,D$2)</f>
        <v>3</v>
      </c>
      <c r="E51" s="65">
        <f ca="1">OFFSET('c_Bin Change Data into 60 mins'!$B$8,$A51,E$2)</f>
        <v>9</v>
      </c>
    </row>
    <row r="52" spans="1:5" x14ac:dyDescent="0.25">
      <c r="A52" s="62">
        <v>47</v>
      </c>
      <c r="B52" s="63" t="s">
        <v>262</v>
      </c>
      <c r="C52" s="64">
        <f t="shared" si="0"/>
        <v>1.5972222222222228E-2</v>
      </c>
      <c r="D52" s="65">
        <f ca="1">OFFSET('c_Bin Change Data into 60 mins'!$B$8,$A52,D$2)</f>
        <v>3</v>
      </c>
      <c r="E52" s="65">
        <f ca="1">OFFSET('c_Bin Change Data into 60 mins'!$B$8,$A52,E$2)</f>
        <v>9</v>
      </c>
    </row>
    <row r="53" spans="1:5" x14ac:dyDescent="0.25">
      <c r="A53" s="62">
        <v>48</v>
      </c>
      <c r="B53" s="63" t="s">
        <v>262</v>
      </c>
      <c r="C53" s="64">
        <f t="shared" si="0"/>
        <v>1.6319444444444449E-2</v>
      </c>
      <c r="D53" s="65">
        <f ca="1">OFFSET('c_Bin Change Data into 60 mins'!$B$8,$A53,D$2)</f>
        <v>3</v>
      </c>
      <c r="E53" s="65">
        <f ca="1">OFFSET('c_Bin Change Data into 60 mins'!$B$8,$A53,E$2)</f>
        <v>9</v>
      </c>
    </row>
    <row r="54" spans="1:5" x14ac:dyDescent="0.25">
      <c r="A54" s="62">
        <v>49</v>
      </c>
      <c r="B54" s="63" t="s">
        <v>262</v>
      </c>
      <c r="C54" s="64">
        <f t="shared" si="0"/>
        <v>1.666666666666667E-2</v>
      </c>
      <c r="D54" s="65">
        <f ca="1">OFFSET('c_Bin Change Data into 60 mins'!$B$8,$A54,D$2)</f>
        <v>3</v>
      </c>
      <c r="E54" s="65">
        <f ca="1">OFFSET('c_Bin Change Data into 60 mins'!$B$8,$A54,E$2)</f>
        <v>9</v>
      </c>
    </row>
    <row r="55" spans="1:5" x14ac:dyDescent="0.25">
      <c r="A55" s="62">
        <v>50</v>
      </c>
      <c r="B55" s="63" t="s">
        <v>262</v>
      </c>
      <c r="C55" s="64">
        <f t="shared" si="0"/>
        <v>1.7013888888888891E-2</v>
      </c>
      <c r="D55" s="65">
        <f ca="1">OFFSET('c_Bin Change Data into 60 mins'!$B$8,$A55,D$2)</f>
        <v>3</v>
      </c>
      <c r="E55" s="65">
        <f ca="1">OFFSET('c_Bin Change Data into 60 mins'!$B$8,$A55,E$2)</f>
        <v>9</v>
      </c>
    </row>
    <row r="56" spans="1:5" x14ac:dyDescent="0.25">
      <c r="A56" s="62">
        <v>51</v>
      </c>
      <c r="B56" s="63" t="s">
        <v>262</v>
      </c>
      <c r="C56" s="64">
        <f t="shared" si="0"/>
        <v>1.7361111111111112E-2</v>
      </c>
      <c r="D56" s="65">
        <f ca="1">OFFSET('c_Bin Change Data into 60 mins'!$B$8,$A56,D$2)</f>
        <v>3</v>
      </c>
      <c r="E56" s="65">
        <f ca="1">OFFSET('c_Bin Change Data into 60 mins'!$B$8,$A56,E$2)</f>
        <v>9</v>
      </c>
    </row>
    <row r="57" spans="1:5" x14ac:dyDescent="0.25">
      <c r="A57" s="62">
        <v>52</v>
      </c>
      <c r="B57" s="63" t="s">
        <v>262</v>
      </c>
      <c r="C57" s="64">
        <f t="shared" si="0"/>
        <v>1.7708333333333333E-2</v>
      </c>
      <c r="D57" s="65">
        <f ca="1">OFFSET('c_Bin Change Data into 60 mins'!$B$8,$A57,D$2)</f>
        <v>3</v>
      </c>
      <c r="E57" s="65">
        <f ca="1">OFFSET('c_Bin Change Data into 60 mins'!$B$8,$A57,E$2)</f>
        <v>9</v>
      </c>
    </row>
    <row r="58" spans="1:5" x14ac:dyDescent="0.25">
      <c r="A58" s="62">
        <v>53</v>
      </c>
      <c r="B58" s="63" t="s">
        <v>262</v>
      </c>
      <c r="C58" s="64">
        <f t="shared" si="0"/>
        <v>1.8055555555555554E-2</v>
      </c>
      <c r="D58" s="65">
        <f ca="1">OFFSET('c_Bin Change Data into 60 mins'!$B$8,$A58,D$2)</f>
        <v>3</v>
      </c>
      <c r="E58" s="65">
        <f ca="1">OFFSET('c_Bin Change Data into 60 mins'!$B$8,$A58,E$2)</f>
        <v>9</v>
      </c>
    </row>
    <row r="59" spans="1:5" x14ac:dyDescent="0.25">
      <c r="A59" s="62">
        <v>54</v>
      </c>
      <c r="B59" s="63" t="s">
        <v>262</v>
      </c>
      <c r="C59" s="64">
        <f t="shared" si="0"/>
        <v>1.8402777777777775E-2</v>
      </c>
      <c r="D59" s="65">
        <f ca="1">OFFSET('c_Bin Change Data into 60 mins'!$B$8,$A59,D$2)</f>
        <v>3</v>
      </c>
      <c r="E59" s="65">
        <f ca="1">OFFSET('c_Bin Change Data into 60 mins'!$B$8,$A59,E$2)</f>
        <v>9</v>
      </c>
    </row>
    <row r="60" spans="1:5" x14ac:dyDescent="0.25">
      <c r="A60" s="62">
        <v>55</v>
      </c>
      <c r="B60" s="63" t="s">
        <v>262</v>
      </c>
      <c r="C60" s="64">
        <f t="shared" si="0"/>
        <v>1.8749999999999996E-2</v>
      </c>
      <c r="D60" s="65">
        <f ca="1">OFFSET('c_Bin Change Data into 60 mins'!$B$8,$A60,D$2)</f>
        <v>3</v>
      </c>
      <c r="E60" s="65">
        <f ca="1">OFFSET('c_Bin Change Data into 60 mins'!$B$8,$A60,E$2)</f>
        <v>9</v>
      </c>
    </row>
    <row r="61" spans="1:5" x14ac:dyDescent="0.25">
      <c r="A61" s="62">
        <v>56</v>
      </c>
      <c r="B61" s="63" t="s">
        <v>262</v>
      </c>
      <c r="C61" s="64">
        <f t="shared" si="0"/>
        <v>1.9097222222222217E-2</v>
      </c>
      <c r="D61" s="65">
        <f ca="1">OFFSET('c_Bin Change Data into 60 mins'!$B$8,$A61,D$2)</f>
        <v>3</v>
      </c>
      <c r="E61" s="65">
        <f ca="1">OFFSET('c_Bin Change Data into 60 mins'!$B$8,$A61,E$2)</f>
        <v>9</v>
      </c>
    </row>
    <row r="62" spans="1:5" x14ac:dyDescent="0.25">
      <c r="A62" s="62">
        <v>57</v>
      </c>
      <c r="B62" s="63" t="s">
        <v>262</v>
      </c>
      <c r="C62" s="64">
        <f t="shared" si="0"/>
        <v>1.9444444444444438E-2</v>
      </c>
      <c r="D62" s="65">
        <f ca="1">OFFSET('c_Bin Change Data into 60 mins'!$B$8,$A62,D$2)</f>
        <v>3</v>
      </c>
      <c r="E62" s="65">
        <f ca="1">OFFSET('c_Bin Change Data into 60 mins'!$B$8,$A62,E$2)</f>
        <v>9</v>
      </c>
    </row>
    <row r="63" spans="1:5" x14ac:dyDescent="0.25">
      <c r="A63" s="62">
        <v>58</v>
      </c>
      <c r="B63" s="63" t="s">
        <v>262</v>
      </c>
      <c r="C63" s="64">
        <f t="shared" si="0"/>
        <v>1.9791666666666659E-2</v>
      </c>
      <c r="D63" s="65">
        <f ca="1">OFFSET('c_Bin Change Data into 60 mins'!$B$8,$A63,D$2)</f>
        <v>3</v>
      </c>
      <c r="E63" s="65">
        <f ca="1">OFFSET('c_Bin Change Data into 60 mins'!$B$8,$A63,E$2)</f>
        <v>9</v>
      </c>
    </row>
    <row r="64" spans="1:5" x14ac:dyDescent="0.25">
      <c r="A64" s="62">
        <v>59</v>
      </c>
      <c r="B64" s="63" t="s">
        <v>262</v>
      </c>
      <c r="C64" s="64">
        <f t="shared" si="0"/>
        <v>2.013888888888888E-2</v>
      </c>
      <c r="D64" s="65">
        <f ca="1">OFFSET('c_Bin Change Data into 60 mins'!$B$8,$A64,D$2)</f>
        <v>0</v>
      </c>
      <c r="E64" s="65">
        <f ca="1">OFFSET('c_Bin Change Data into 60 mins'!$B$8,$A64,E$2)</f>
        <v>9</v>
      </c>
    </row>
    <row r="65" spans="1:5" x14ac:dyDescent="0.25">
      <c r="A65" s="62">
        <v>60</v>
      </c>
      <c r="B65" s="63" t="s">
        <v>262</v>
      </c>
      <c r="C65" s="64">
        <f t="shared" si="0"/>
        <v>2.0486111111111101E-2</v>
      </c>
      <c r="D65" s="65">
        <f ca="1">OFFSET('c_Bin Change Data into 60 mins'!$B$8,$A65,D$2)</f>
        <v>0</v>
      </c>
      <c r="E65" s="65">
        <f ca="1">OFFSET('c_Bin Change Data into 60 mins'!$B$8,$A65,E$2)</f>
        <v>9</v>
      </c>
    </row>
    <row r="66" spans="1:5" x14ac:dyDescent="0.25">
      <c r="A66" s="62">
        <v>61</v>
      </c>
      <c r="B66" s="63" t="s">
        <v>262</v>
      </c>
      <c r="C66" s="64">
        <f t="shared" si="0"/>
        <v>2.0833333333333322E-2</v>
      </c>
      <c r="D66" s="65">
        <f ca="1">OFFSET('c_Bin Change Data into 60 mins'!$B$8,$A66,D$2)</f>
        <v>0</v>
      </c>
      <c r="E66" s="65">
        <f ca="1">OFFSET('c_Bin Change Data into 60 mins'!$B$8,$A66,E$2)</f>
        <v>2</v>
      </c>
    </row>
    <row r="67" spans="1:5" x14ac:dyDescent="0.25">
      <c r="A67" s="62">
        <v>62</v>
      </c>
      <c r="B67" s="63" t="s">
        <v>263</v>
      </c>
      <c r="C67" s="64">
        <f t="shared" si="0"/>
        <v>2.1180555555555543E-2</v>
      </c>
      <c r="D67" s="65">
        <f ca="1">OFFSET('c_Bin Change Data into 60 mins'!$B$8,$A67,D$2)</f>
        <v>0</v>
      </c>
      <c r="E67" s="65">
        <f ca="1">OFFSET('c_Bin Change Data into 60 mins'!$B$8,$A67,E$2)</f>
        <v>2</v>
      </c>
    </row>
    <row r="68" spans="1:5" x14ac:dyDescent="0.25">
      <c r="A68" s="62">
        <v>63</v>
      </c>
      <c r="B68" s="63" t="s">
        <v>263</v>
      </c>
      <c r="C68" s="64">
        <f t="shared" si="0"/>
        <v>2.1527777777777764E-2</v>
      </c>
      <c r="D68" s="65">
        <f ca="1">OFFSET('c_Bin Change Data into 60 mins'!$B$8,$A68,D$2)</f>
        <v>0</v>
      </c>
      <c r="E68" s="65">
        <f ca="1">OFFSET('c_Bin Change Data into 60 mins'!$B$8,$A68,E$2)</f>
        <v>2</v>
      </c>
    </row>
    <row r="69" spans="1:5" x14ac:dyDescent="0.25">
      <c r="A69" s="62">
        <v>64</v>
      </c>
      <c r="B69" s="63" t="s">
        <v>263</v>
      </c>
      <c r="C69" s="64">
        <f t="shared" si="0"/>
        <v>2.1874999999999985E-2</v>
      </c>
      <c r="D69" s="65">
        <f ca="1">OFFSET('c_Bin Change Data into 60 mins'!$B$8,$A69,D$2)</f>
        <v>0</v>
      </c>
      <c r="E69" s="65">
        <f ca="1">OFFSET('c_Bin Change Data into 60 mins'!$B$8,$A69,E$2)</f>
        <v>2</v>
      </c>
    </row>
    <row r="70" spans="1:5" x14ac:dyDescent="0.25">
      <c r="A70" s="62">
        <v>65</v>
      </c>
      <c r="B70" s="63" t="s">
        <v>263</v>
      </c>
      <c r="C70" s="64">
        <f t="shared" si="0"/>
        <v>2.2222222222222206E-2</v>
      </c>
      <c r="D70" s="65">
        <f ca="1">OFFSET('c_Bin Change Data into 60 mins'!$B$8,$A70,D$2)</f>
        <v>0</v>
      </c>
      <c r="E70" s="65">
        <f ca="1">OFFSET('c_Bin Change Data into 60 mins'!$B$8,$A70,E$2)</f>
        <v>2</v>
      </c>
    </row>
    <row r="71" spans="1:5" x14ac:dyDescent="0.25">
      <c r="A71" s="62">
        <v>66</v>
      </c>
      <c r="B71" s="63" t="s">
        <v>263</v>
      </c>
      <c r="C71" s="64">
        <f t="shared" ref="C71:C126" si="1">C70+TIME(0,0,30)</f>
        <v>2.2569444444444427E-2</v>
      </c>
      <c r="D71" s="65">
        <f ca="1">OFFSET('c_Bin Change Data into 60 mins'!$B$8,$A71,D$2)</f>
        <v>0</v>
      </c>
      <c r="E71" s="65">
        <f ca="1">OFFSET('c_Bin Change Data into 60 mins'!$B$8,$A71,E$2)</f>
        <v>2</v>
      </c>
    </row>
    <row r="72" spans="1:5" x14ac:dyDescent="0.25">
      <c r="A72" s="62">
        <v>67</v>
      </c>
      <c r="B72" s="63" t="s">
        <v>263</v>
      </c>
      <c r="C72" s="64">
        <f t="shared" si="1"/>
        <v>2.2916666666666648E-2</v>
      </c>
      <c r="D72" s="65">
        <f ca="1">OFFSET('c_Bin Change Data into 60 mins'!$B$8,$A72,D$2)</f>
        <v>0</v>
      </c>
      <c r="E72" s="65">
        <f ca="1">OFFSET('c_Bin Change Data into 60 mins'!$B$8,$A72,E$2)</f>
        <v>2</v>
      </c>
    </row>
    <row r="73" spans="1:5" x14ac:dyDescent="0.25">
      <c r="A73" s="62">
        <v>68</v>
      </c>
      <c r="B73" s="63" t="s">
        <v>263</v>
      </c>
      <c r="C73" s="64">
        <f t="shared" si="1"/>
        <v>2.3263888888888869E-2</v>
      </c>
      <c r="D73" s="65">
        <f ca="1">OFFSET('c_Bin Change Data into 60 mins'!$B$8,$A73,D$2)</f>
        <v>0</v>
      </c>
      <c r="E73" s="65">
        <f ca="1">OFFSET('c_Bin Change Data into 60 mins'!$B$8,$A73,E$2)</f>
        <v>2</v>
      </c>
    </row>
    <row r="74" spans="1:5" x14ac:dyDescent="0.25">
      <c r="A74" s="62">
        <v>69</v>
      </c>
      <c r="B74" s="63" t="s">
        <v>263</v>
      </c>
      <c r="C74" s="64">
        <f t="shared" si="1"/>
        <v>2.361111111111109E-2</v>
      </c>
      <c r="D74" s="65">
        <f ca="1">OFFSET('c_Bin Change Data into 60 mins'!$B$8,$A74,D$2)</f>
        <v>0</v>
      </c>
      <c r="E74" s="65">
        <f ca="1">OFFSET('c_Bin Change Data into 60 mins'!$B$8,$A74,E$2)</f>
        <v>2</v>
      </c>
    </row>
    <row r="75" spans="1:5" x14ac:dyDescent="0.25">
      <c r="A75" s="62">
        <v>70</v>
      </c>
      <c r="B75" s="63" t="s">
        <v>263</v>
      </c>
      <c r="C75" s="64">
        <f t="shared" si="1"/>
        <v>2.3958333333333311E-2</v>
      </c>
      <c r="D75" s="65">
        <f ca="1">OFFSET('c_Bin Change Data into 60 mins'!$B$8,$A75,D$2)</f>
        <v>0</v>
      </c>
      <c r="E75" s="65">
        <f ca="1">OFFSET('c_Bin Change Data into 60 mins'!$B$8,$A75,E$2)</f>
        <v>2</v>
      </c>
    </row>
    <row r="76" spans="1:5" x14ac:dyDescent="0.25">
      <c r="A76" s="62">
        <v>71</v>
      </c>
      <c r="B76" s="63" t="s">
        <v>263</v>
      </c>
      <c r="C76" s="64">
        <f t="shared" si="1"/>
        <v>2.4305555555555532E-2</v>
      </c>
      <c r="D76" s="65">
        <f ca="1">OFFSET('c_Bin Change Data into 60 mins'!$B$8,$A76,D$2)</f>
        <v>0</v>
      </c>
      <c r="E76" s="65">
        <f ca="1">OFFSET('c_Bin Change Data into 60 mins'!$B$8,$A76,E$2)</f>
        <v>2</v>
      </c>
    </row>
    <row r="77" spans="1:5" x14ac:dyDescent="0.25">
      <c r="A77" s="62">
        <v>72</v>
      </c>
      <c r="B77" s="63" t="s">
        <v>263</v>
      </c>
      <c r="C77" s="64">
        <f t="shared" si="1"/>
        <v>2.4652777777777753E-2</v>
      </c>
      <c r="D77" s="65">
        <f ca="1">OFFSET('c_Bin Change Data into 60 mins'!$B$8,$A77,D$2)</f>
        <v>0</v>
      </c>
      <c r="E77" s="65">
        <f ca="1">OFFSET('c_Bin Change Data into 60 mins'!$B$8,$A77,E$2)</f>
        <v>2</v>
      </c>
    </row>
    <row r="78" spans="1:5" x14ac:dyDescent="0.25">
      <c r="A78" s="62">
        <v>73</v>
      </c>
      <c r="B78" s="63" t="s">
        <v>263</v>
      </c>
      <c r="C78" s="64">
        <f t="shared" si="1"/>
        <v>2.4999999999999974E-2</v>
      </c>
      <c r="D78" s="65">
        <f ca="1">OFFSET('c_Bin Change Data into 60 mins'!$B$8,$A78,D$2)</f>
        <v>0</v>
      </c>
      <c r="E78" s="65">
        <f ca="1">OFFSET('c_Bin Change Data into 60 mins'!$B$8,$A78,E$2)</f>
        <v>2</v>
      </c>
    </row>
    <row r="79" spans="1:5" x14ac:dyDescent="0.25">
      <c r="A79" s="62">
        <v>74</v>
      </c>
      <c r="B79" s="63" t="s">
        <v>263</v>
      </c>
      <c r="C79" s="64">
        <f t="shared" si="1"/>
        <v>2.5347222222222195E-2</v>
      </c>
      <c r="D79" s="65">
        <f ca="1">OFFSET('c_Bin Change Data into 60 mins'!$B$8,$A79,D$2)</f>
        <v>0</v>
      </c>
      <c r="E79" s="65">
        <f ca="1">OFFSET('c_Bin Change Data into 60 mins'!$B$8,$A79,E$2)</f>
        <v>2</v>
      </c>
    </row>
    <row r="80" spans="1:5" x14ac:dyDescent="0.25">
      <c r="A80" s="62">
        <v>75</v>
      </c>
      <c r="B80" s="63" t="s">
        <v>263</v>
      </c>
      <c r="C80" s="64">
        <f t="shared" si="1"/>
        <v>2.5694444444444416E-2</v>
      </c>
      <c r="D80" s="65">
        <f ca="1">OFFSET('c_Bin Change Data into 60 mins'!$B$8,$A80,D$2)</f>
        <v>0</v>
      </c>
      <c r="E80" s="65">
        <f ca="1">OFFSET('c_Bin Change Data into 60 mins'!$B$8,$A80,E$2)</f>
        <v>2</v>
      </c>
    </row>
    <row r="81" spans="1:5" x14ac:dyDescent="0.25">
      <c r="A81" s="62">
        <v>76</v>
      </c>
      <c r="B81" s="63" t="s">
        <v>263</v>
      </c>
      <c r="C81" s="64">
        <f t="shared" si="1"/>
        <v>2.6041666666666637E-2</v>
      </c>
      <c r="D81" s="65">
        <f ca="1">OFFSET('c_Bin Change Data into 60 mins'!$B$8,$A81,D$2)</f>
        <v>0</v>
      </c>
      <c r="E81" s="65">
        <f ca="1">OFFSET('c_Bin Change Data into 60 mins'!$B$8,$A81,E$2)</f>
        <v>2</v>
      </c>
    </row>
    <row r="82" spans="1:5" x14ac:dyDescent="0.25">
      <c r="A82" s="62">
        <v>77</v>
      </c>
      <c r="B82" s="63" t="s">
        <v>263</v>
      </c>
      <c r="C82" s="64">
        <f t="shared" si="1"/>
        <v>2.6388888888888858E-2</v>
      </c>
      <c r="D82" s="65">
        <f ca="1">OFFSET('c_Bin Change Data into 60 mins'!$B$8,$A82,D$2)</f>
        <v>0</v>
      </c>
      <c r="E82" s="65">
        <f ca="1">OFFSET('c_Bin Change Data into 60 mins'!$B$8,$A82,E$2)</f>
        <v>2</v>
      </c>
    </row>
    <row r="83" spans="1:5" x14ac:dyDescent="0.25">
      <c r="A83" s="62">
        <v>78</v>
      </c>
      <c r="B83" s="63" t="s">
        <v>263</v>
      </c>
      <c r="C83" s="64">
        <f t="shared" si="1"/>
        <v>2.6736111111111079E-2</v>
      </c>
      <c r="D83" s="65">
        <f ca="1">OFFSET('c_Bin Change Data into 60 mins'!$B$8,$A83,D$2)</f>
        <v>0</v>
      </c>
      <c r="E83" s="65">
        <f ca="1">OFFSET('c_Bin Change Data into 60 mins'!$B$8,$A83,E$2)</f>
        <v>2</v>
      </c>
    </row>
    <row r="84" spans="1:5" x14ac:dyDescent="0.25">
      <c r="A84" s="62">
        <v>79</v>
      </c>
      <c r="B84" s="63" t="s">
        <v>263</v>
      </c>
      <c r="C84" s="64">
        <f t="shared" si="1"/>
        <v>2.70833333333333E-2</v>
      </c>
      <c r="D84" s="65">
        <f ca="1">OFFSET('c_Bin Change Data into 60 mins'!$B$8,$A84,D$2)</f>
        <v>0</v>
      </c>
      <c r="E84" s="65">
        <f ca="1">OFFSET('c_Bin Change Data into 60 mins'!$B$8,$A84,E$2)</f>
        <v>5</v>
      </c>
    </row>
    <row r="85" spans="1:5" x14ac:dyDescent="0.25">
      <c r="A85" s="62">
        <v>80</v>
      </c>
      <c r="B85" s="63" t="s">
        <v>263</v>
      </c>
      <c r="C85" s="64">
        <f t="shared" si="1"/>
        <v>2.7430555555555521E-2</v>
      </c>
      <c r="D85" s="65">
        <f ca="1">OFFSET('c_Bin Change Data into 60 mins'!$B$8,$A85,D$2)</f>
        <v>3</v>
      </c>
      <c r="E85" s="65">
        <f ca="1">OFFSET('c_Bin Change Data into 60 mins'!$B$8,$A85,E$2)</f>
        <v>5</v>
      </c>
    </row>
    <row r="86" spans="1:5" x14ac:dyDescent="0.25">
      <c r="A86" s="62">
        <v>81</v>
      </c>
      <c r="B86" s="63" t="s">
        <v>263</v>
      </c>
      <c r="C86" s="64">
        <f t="shared" si="1"/>
        <v>2.7777777777777742E-2</v>
      </c>
      <c r="D86" s="65">
        <f ca="1">OFFSET('c_Bin Change Data into 60 mins'!$B$8,$A86,D$2)</f>
        <v>3</v>
      </c>
      <c r="E86" s="65">
        <f ca="1">OFFSET('c_Bin Change Data into 60 mins'!$B$8,$A86,E$2)</f>
        <v>5</v>
      </c>
    </row>
    <row r="87" spans="1:5" x14ac:dyDescent="0.25">
      <c r="A87" s="62">
        <v>82</v>
      </c>
      <c r="B87" s="63" t="s">
        <v>263</v>
      </c>
      <c r="C87" s="64">
        <f t="shared" si="1"/>
        <v>2.8124999999999963E-2</v>
      </c>
      <c r="D87" s="65">
        <f ca="1">OFFSET('c_Bin Change Data into 60 mins'!$B$8,$A87,D$2)</f>
        <v>3</v>
      </c>
      <c r="E87" s="65">
        <f ca="1">OFFSET('c_Bin Change Data into 60 mins'!$B$8,$A87,E$2)</f>
        <v>5</v>
      </c>
    </row>
    <row r="88" spans="1:5" x14ac:dyDescent="0.25">
      <c r="A88" s="62">
        <v>83</v>
      </c>
      <c r="B88" s="63" t="s">
        <v>263</v>
      </c>
      <c r="C88" s="64">
        <f t="shared" si="1"/>
        <v>2.8472222222222184E-2</v>
      </c>
      <c r="D88" s="65">
        <f ca="1">OFFSET('c_Bin Change Data into 60 mins'!$B$8,$A88,D$2)</f>
        <v>3</v>
      </c>
      <c r="E88" s="65">
        <f ca="1">OFFSET('c_Bin Change Data into 60 mins'!$B$8,$A88,E$2)</f>
        <v>5</v>
      </c>
    </row>
    <row r="89" spans="1:5" x14ac:dyDescent="0.25">
      <c r="A89" s="62">
        <v>84</v>
      </c>
      <c r="B89" s="63" t="s">
        <v>263</v>
      </c>
      <c r="C89" s="64">
        <f t="shared" si="1"/>
        <v>2.8819444444444405E-2</v>
      </c>
      <c r="D89" s="65">
        <f ca="1">OFFSET('c_Bin Change Data into 60 mins'!$B$8,$A89,D$2)</f>
        <v>3</v>
      </c>
      <c r="E89" s="65">
        <f ca="1">OFFSET('c_Bin Change Data into 60 mins'!$B$8,$A89,E$2)</f>
        <v>5</v>
      </c>
    </row>
    <row r="90" spans="1:5" x14ac:dyDescent="0.25">
      <c r="A90" s="62">
        <v>85</v>
      </c>
      <c r="B90" s="63" t="s">
        <v>263</v>
      </c>
      <c r="C90" s="64">
        <f t="shared" si="1"/>
        <v>2.9166666666666625E-2</v>
      </c>
      <c r="D90" s="65">
        <f ca="1">OFFSET('c_Bin Change Data into 60 mins'!$B$8,$A90,D$2)</f>
        <v>3</v>
      </c>
      <c r="E90" s="65">
        <f ca="1">OFFSET('c_Bin Change Data into 60 mins'!$B$8,$A90,E$2)</f>
        <v>5</v>
      </c>
    </row>
    <row r="91" spans="1:5" x14ac:dyDescent="0.25">
      <c r="A91" s="62">
        <v>86</v>
      </c>
      <c r="B91" s="63" t="s">
        <v>263</v>
      </c>
      <c r="C91" s="64">
        <f t="shared" si="1"/>
        <v>2.9513888888888846E-2</v>
      </c>
      <c r="D91" s="65">
        <f ca="1">OFFSET('c_Bin Change Data into 60 mins'!$B$8,$A91,D$2)</f>
        <v>3</v>
      </c>
      <c r="E91" s="65">
        <f ca="1">OFFSET('c_Bin Change Data into 60 mins'!$B$8,$A91,E$2)</f>
        <v>5</v>
      </c>
    </row>
    <row r="92" spans="1:5" x14ac:dyDescent="0.25">
      <c r="A92" s="62">
        <v>87</v>
      </c>
      <c r="B92" s="63" t="s">
        <v>263</v>
      </c>
      <c r="C92" s="64">
        <f t="shared" si="1"/>
        <v>2.9861111111111067E-2</v>
      </c>
      <c r="D92" s="65">
        <f ca="1">OFFSET('c_Bin Change Data into 60 mins'!$B$8,$A92,D$2)</f>
        <v>3</v>
      </c>
      <c r="E92" s="65">
        <f ca="1">OFFSET('c_Bin Change Data into 60 mins'!$B$8,$A92,E$2)</f>
        <v>5</v>
      </c>
    </row>
    <row r="93" spans="1:5" x14ac:dyDescent="0.25">
      <c r="A93" s="62">
        <v>88</v>
      </c>
      <c r="B93" s="63" t="s">
        <v>263</v>
      </c>
      <c r="C93" s="64">
        <f t="shared" si="1"/>
        <v>3.0208333333333288E-2</v>
      </c>
      <c r="D93" s="65">
        <f ca="1">OFFSET('c_Bin Change Data into 60 mins'!$B$8,$A93,D$2)</f>
        <v>3</v>
      </c>
      <c r="E93" s="65">
        <f ca="1">OFFSET('c_Bin Change Data into 60 mins'!$B$8,$A93,E$2)</f>
        <v>5</v>
      </c>
    </row>
    <row r="94" spans="1:5" x14ac:dyDescent="0.25">
      <c r="A94" s="62">
        <v>89</v>
      </c>
      <c r="B94" s="63" t="s">
        <v>263</v>
      </c>
      <c r="C94" s="64">
        <f t="shared" si="1"/>
        <v>3.0555555555555509E-2</v>
      </c>
      <c r="D94" s="65">
        <f ca="1">OFFSET('c_Bin Change Data into 60 mins'!$B$8,$A94,D$2)</f>
        <v>0</v>
      </c>
      <c r="E94" s="65">
        <f ca="1">OFFSET('c_Bin Change Data into 60 mins'!$B$8,$A94,E$2)</f>
        <v>5</v>
      </c>
    </row>
    <row r="95" spans="1:5" x14ac:dyDescent="0.25">
      <c r="A95" s="62">
        <v>90</v>
      </c>
      <c r="B95" s="63" t="s">
        <v>263</v>
      </c>
      <c r="C95" s="64">
        <f t="shared" si="1"/>
        <v>3.090277777777773E-2</v>
      </c>
      <c r="D95" s="65">
        <f ca="1">OFFSET('c_Bin Change Data into 60 mins'!$B$8,$A95,D$2)</f>
        <v>7</v>
      </c>
      <c r="E95" s="65">
        <f ca="1">OFFSET('c_Bin Change Data into 60 mins'!$B$8,$A95,E$2)</f>
        <v>5</v>
      </c>
    </row>
    <row r="96" spans="1:5" x14ac:dyDescent="0.25">
      <c r="A96" s="62">
        <v>91</v>
      </c>
      <c r="B96" s="63" t="s">
        <v>263</v>
      </c>
      <c r="C96" s="64">
        <f t="shared" si="1"/>
        <v>3.1249999999999951E-2</v>
      </c>
      <c r="D96" s="65">
        <f ca="1">OFFSET('c_Bin Change Data into 60 mins'!$B$8,$A96,D$2)</f>
        <v>7</v>
      </c>
      <c r="E96" s="65">
        <f ca="1">OFFSET('c_Bin Change Data into 60 mins'!$B$8,$A96,E$2)</f>
        <v>5</v>
      </c>
    </row>
    <row r="97" spans="1:5" x14ac:dyDescent="0.25">
      <c r="A97" s="62">
        <v>92</v>
      </c>
      <c r="B97" s="63" t="s">
        <v>264</v>
      </c>
      <c r="C97" s="64">
        <f t="shared" si="1"/>
        <v>3.1597222222222172E-2</v>
      </c>
      <c r="D97" s="65">
        <f ca="1">OFFSET('c_Bin Change Data into 60 mins'!$B$8,$A97,D$2)</f>
        <v>7</v>
      </c>
      <c r="E97" s="65">
        <f ca="1">OFFSET('c_Bin Change Data into 60 mins'!$B$8,$A97,E$2)</f>
        <v>2</v>
      </c>
    </row>
    <row r="98" spans="1:5" x14ac:dyDescent="0.25">
      <c r="A98" s="62">
        <v>93</v>
      </c>
      <c r="B98" s="63" t="s">
        <v>264</v>
      </c>
      <c r="C98" s="64">
        <f t="shared" si="1"/>
        <v>3.1944444444444393E-2</v>
      </c>
      <c r="D98" s="65">
        <f ca="1">OFFSET('c_Bin Change Data into 60 mins'!$B$8,$A98,D$2)</f>
        <v>0</v>
      </c>
      <c r="E98" s="65">
        <f ca="1">OFFSET('c_Bin Change Data into 60 mins'!$B$8,$A98,E$2)</f>
        <v>2</v>
      </c>
    </row>
    <row r="99" spans="1:5" x14ac:dyDescent="0.25">
      <c r="A99" s="62">
        <v>94</v>
      </c>
      <c r="B99" s="63" t="s">
        <v>264</v>
      </c>
      <c r="C99" s="64">
        <f t="shared" si="1"/>
        <v>3.2291666666666614E-2</v>
      </c>
      <c r="D99" s="65">
        <f ca="1">OFFSET('c_Bin Change Data into 60 mins'!$B$8,$A99,D$2)</f>
        <v>0</v>
      </c>
      <c r="E99" s="65">
        <f ca="1">OFFSET('c_Bin Change Data into 60 mins'!$B$8,$A99,E$2)</f>
        <v>2</v>
      </c>
    </row>
    <row r="100" spans="1:5" x14ac:dyDescent="0.25">
      <c r="A100" s="62">
        <v>95</v>
      </c>
      <c r="B100" s="63" t="s">
        <v>264</v>
      </c>
      <c r="C100" s="64">
        <f t="shared" si="1"/>
        <v>3.2638888888888835E-2</v>
      </c>
      <c r="D100" s="65">
        <f ca="1">OFFSET('c_Bin Change Data into 60 mins'!$B$8,$A100,D$2)</f>
        <v>0</v>
      </c>
      <c r="E100" s="65">
        <f ca="1">OFFSET('c_Bin Change Data into 60 mins'!$B$8,$A100,E$2)</f>
        <v>2</v>
      </c>
    </row>
    <row r="101" spans="1:5" x14ac:dyDescent="0.25">
      <c r="A101" s="62">
        <v>96</v>
      </c>
      <c r="B101" s="63" t="s">
        <v>264</v>
      </c>
      <c r="C101" s="64">
        <f t="shared" si="1"/>
        <v>3.2986111111111056E-2</v>
      </c>
      <c r="D101" s="65">
        <f ca="1">OFFSET('c_Bin Change Data into 60 mins'!$B$8,$A101,D$2)</f>
        <v>0</v>
      </c>
      <c r="E101" s="65">
        <f ca="1">OFFSET('c_Bin Change Data into 60 mins'!$B$8,$A101,E$2)</f>
        <v>2</v>
      </c>
    </row>
    <row r="102" spans="1:5" x14ac:dyDescent="0.25">
      <c r="A102" s="62">
        <v>97</v>
      </c>
      <c r="B102" s="63" t="s">
        <v>264</v>
      </c>
      <c r="C102" s="64">
        <f t="shared" si="1"/>
        <v>3.3333333333333277E-2</v>
      </c>
      <c r="D102" s="65">
        <f ca="1">OFFSET('c_Bin Change Data into 60 mins'!$B$8,$A102,D$2)</f>
        <v>0</v>
      </c>
      <c r="E102" s="65">
        <f ca="1">OFFSET('c_Bin Change Data into 60 mins'!$B$8,$A102,E$2)</f>
        <v>2</v>
      </c>
    </row>
    <row r="103" spans="1:5" x14ac:dyDescent="0.25">
      <c r="A103" s="62">
        <v>98</v>
      </c>
      <c r="B103" s="63" t="s">
        <v>264</v>
      </c>
      <c r="C103" s="64">
        <f t="shared" si="1"/>
        <v>3.3680555555555498E-2</v>
      </c>
      <c r="D103" s="65">
        <f ca="1">OFFSET('c_Bin Change Data into 60 mins'!$B$8,$A103,D$2)</f>
        <v>0</v>
      </c>
      <c r="E103" s="65">
        <f ca="1">OFFSET('c_Bin Change Data into 60 mins'!$B$8,$A103,E$2)</f>
        <v>2</v>
      </c>
    </row>
    <row r="104" spans="1:5" x14ac:dyDescent="0.25">
      <c r="A104" s="62">
        <v>99</v>
      </c>
      <c r="B104" s="63" t="s">
        <v>264</v>
      </c>
      <c r="C104" s="64">
        <f t="shared" si="1"/>
        <v>3.4027777777777719E-2</v>
      </c>
      <c r="D104" s="65">
        <f ca="1">OFFSET('c_Bin Change Data into 60 mins'!$B$8,$A104,D$2)</f>
        <v>0</v>
      </c>
      <c r="E104" s="65">
        <f ca="1">OFFSET('c_Bin Change Data into 60 mins'!$B$8,$A104,E$2)</f>
        <v>2</v>
      </c>
    </row>
    <row r="105" spans="1:5" x14ac:dyDescent="0.25">
      <c r="A105" s="62">
        <v>100</v>
      </c>
      <c r="B105" s="63" t="s">
        <v>264</v>
      </c>
      <c r="C105" s="64">
        <f t="shared" si="1"/>
        <v>3.437499999999994E-2</v>
      </c>
      <c r="D105" s="65">
        <f ca="1">OFFSET('c_Bin Change Data into 60 mins'!$B$8,$A105,D$2)</f>
        <v>0</v>
      </c>
      <c r="E105" s="65">
        <f ca="1">OFFSET('c_Bin Change Data into 60 mins'!$B$8,$A105,E$2)</f>
        <v>2</v>
      </c>
    </row>
    <row r="106" spans="1:5" x14ac:dyDescent="0.25">
      <c r="A106" s="62">
        <v>101</v>
      </c>
      <c r="B106" s="63" t="s">
        <v>264</v>
      </c>
      <c r="C106" s="64">
        <f t="shared" si="1"/>
        <v>3.4722222222222161E-2</v>
      </c>
      <c r="D106" s="65">
        <f ca="1">OFFSET('c_Bin Change Data into 60 mins'!$B$8,$A106,D$2)</f>
        <v>0</v>
      </c>
      <c r="E106" s="65">
        <f ca="1">OFFSET('c_Bin Change Data into 60 mins'!$B$8,$A106,E$2)</f>
        <v>2</v>
      </c>
    </row>
    <row r="107" spans="1:5" x14ac:dyDescent="0.25">
      <c r="A107" s="62">
        <v>102</v>
      </c>
      <c r="B107" s="63" t="s">
        <v>264</v>
      </c>
      <c r="C107" s="64">
        <f t="shared" si="1"/>
        <v>3.5069444444444382E-2</v>
      </c>
      <c r="D107" s="65">
        <f ca="1">OFFSET('c_Bin Change Data into 60 mins'!$B$8,$A107,D$2)</f>
        <v>0</v>
      </c>
      <c r="E107" s="65">
        <f ca="1">OFFSET('c_Bin Change Data into 60 mins'!$B$8,$A107,E$2)</f>
        <v>2</v>
      </c>
    </row>
    <row r="108" spans="1:5" x14ac:dyDescent="0.25">
      <c r="A108" s="62">
        <v>103</v>
      </c>
      <c r="B108" s="63" t="s">
        <v>264</v>
      </c>
      <c r="C108" s="64">
        <f t="shared" si="1"/>
        <v>3.5416666666666603E-2</v>
      </c>
      <c r="D108" s="65">
        <f ca="1">OFFSET('c_Bin Change Data into 60 mins'!$B$8,$A108,D$2)</f>
        <v>0</v>
      </c>
      <c r="E108" s="65">
        <f ca="1">OFFSET('c_Bin Change Data into 60 mins'!$B$8,$A108,E$2)</f>
        <v>2</v>
      </c>
    </row>
    <row r="109" spans="1:5" x14ac:dyDescent="0.25">
      <c r="A109" s="62">
        <v>104</v>
      </c>
      <c r="B109" s="63" t="s">
        <v>264</v>
      </c>
      <c r="C109" s="64">
        <f t="shared" si="1"/>
        <v>3.5763888888888824E-2</v>
      </c>
      <c r="D109" s="65">
        <f ca="1">OFFSET('c_Bin Change Data into 60 mins'!$B$8,$A109,D$2)</f>
        <v>0</v>
      </c>
      <c r="E109" s="65">
        <f ca="1">OFFSET('c_Bin Change Data into 60 mins'!$B$8,$A109,E$2)</f>
        <v>2</v>
      </c>
    </row>
    <row r="110" spans="1:5" x14ac:dyDescent="0.25">
      <c r="A110" s="62">
        <v>105</v>
      </c>
      <c r="B110" s="63" t="s">
        <v>264</v>
      </c>
      <c r="C110" s="64">
        <f t="shared" si="1"/>
        <v>3.6111111111111045E-2</v>
      </c>
      <c r="D110" s="65">
        <f ca="1">OFFSET('c_Bin Change Data into 60 mins'!$B$8,$A110,D$2)</f>
        <v>0</v>
      </c>
      <c r="E110" s="65">
        <f ca="1">OFFSET('c_Bin Change Data into 60 mins'!$B$8,$A110,E$2)</f>
        <v>2</v>
      </c>
    </row>
    <row r="111" spans="1:5" x14ac:dyDescent="0.25">
      <c r="A111" s="62">
        <v>106</v>
      </c>
      <c r="B111" s="63" t="s">
        <v>264</v>
      </c>
      <c r="C111" s="64">
        <f t="shared" si="1"/>
        <v>3.6458333333333266E-2</v>
      </c>
      <c r="D111" s="65">
        <f ca="1">OFFSET('c_Bin Change Data into 60 mins'!$B$8,$A111,D$2)</f>
        <v>0</v>
      </c>
      <c r="E111" s="65">
        <f ca="1">OFFSET('c_Bin Change Data into 60 mins'!$B$8,$A111,E$2)</f>
        <v>1</v>
      </c>
    </row>
    <row r="112" spans="1:5" x14ac:dyDescent="0.25">
      <c r="A112" s="62">
        <v>107</v>
      </c>
      <c r="B112" s="63" t="s">
        <v>264</v>
      </c>
      <c r="C112" s="64">
        <f t="shared" si="1"/>
        <v>3.6805555555555487E-2</v>
      </c>
      <c r="D112" s="65">
        <f ca="1">OFFSET('c_Bin Change Data into 60 mins'!$B$8,$A112,D$2)</f>
        <v>0</v>
      </c>
      <c r="E112" s="65">
        <f ca="1">OFFSET('c_Bin Change Data into 60 mins'!$B$8,$A112,E$2)</f>
        <v>1</v>
      </c>
    </row>
    <row r="113" spans="1:5" x14ac:dyDescent="0.25">
      <c r="A113" s="62">
        <v>108</v>
      </c>
      <c r="B113" s="63" t="s">
        <v>264</v>
      </c>
      <c r="C113" s="64">
        <f t="shared" si="1"/>
        <v>3.7152777777777708E-2</v>
      </c>
      <c r="D113" s="65">
        <f ca="1">OFFSET('c_Bin Change Data into 60 mins'!$B$8,$A113,D$2)</f>
        <v>0</v>
      </c>
      <c r="E113" s="65">
        <f ca="1">OFFSET('c_Bin Change Data into 60 mins'!$B$8,$A113,E$2)</f>
        <v>1</v>
      </c>
    </row>
    <row r="114" spans="1:5" x14ac:dyDescent="0.25">
      <c r="A114" s="62">
        <v>109</v>
      </c>
      <c r="B114" s="63" t="s">
        <v>264</v>
      </c>
      <c r="C114" s="64">
        <f t="shared" si="1"/>
        <v>3.7499999999999929E-2</v>
      </c>
      <c r="D114" s="65">
        <f ca="1">OFFSET('c_Bin Change Data into 60 mins'!$B$8,$A114,D$2)</f>
        <v>0</v>
      </c>
      <c r="E114" s="65">
        <f ca="1">OFFSET('c_Bin Change Data into 60 mins'!$B$8,$A114,E$2)</f>
        <v>1</v>
      </c>
    </row>
    <row r="115" spans="1:5" x14ac:dyDescent="0.25">
      <c r="A115" s="62">
        <v>110</v>
      </c>
      <c r="B115" s="63" t="s">
        <v>264</v>
      </c>
      <c r="C115" s="64">
        <f t="shared" si="1"/>
        <v>3.784722222222215E-2</v>
      </c>
      <c r="D115" s="65">
        <f ca="1">OFFSET('c_Bin Change Data into 60 mins'!$B$8,$A115,D$2)</f>
        <v>0</v>
      </c>
      <c r="E115" s="65">
        <f ca="1">OFFSET('c_Bin Change Data into 60 mins'!$B$8,$A115,E$2)</f>
        <v>1</v>
      </c>
    </row>
    <row r="116" spans="1:5" x14ac:dyDescent="0.25">
      <c r="A116" s="62">
        <v>111</v>
      </c>
      <c r="B116" s="63" t="s">
        <v>264</v>
      </c>
      <c r="C116" s="64">
        <f t="shared" si="1"/>
        <v>3.8194444444444371E-2</v>
      </c>
      <c r="D116" s="65">
        <f ca="1">OFFSET('c_Bin Change Data into 60 mins'!$B$8,$A116,D$2)</f>
        <v>0</v>
      </c>
      <c r="E116" s="65">
        <f ca="1">OFFSET('c_Bin Change Data into 60 mins'!$B$8,$A116,E$2)</f>
        <v>1</v>
      </c>
    </row>
    <row r="117" spans="1:5" x14ac:dyDescent="0.25">
      <c r="A117" s="62">
        <v>112</v>
      </c>
      <c r="B117" s="63" t="s">
        <v>264</v>
      </c>
      <c r="C117" s="64">
        <f t="shared" si="1"/>
        <v>3.8541666666666592E-2</v>
      </c>
      <c r="D117" s="65">
        <f ca="1">OFFSET('c_Bin Change Data into 60 mins'!$B$8,$A117,D$2)</f>
        <v>0</v>
      </c>
      <c r="E117" s="65">
        <f ca="1">OFFSET('c_Bin Change Data into 60 mins'!$B$8,$A117,E$2)</f>
        <v>1</v>
      </c>
    </row>
    <row r="118" spans="1:5" x14ac:dyDescent="0.25">
      <c r="A118" s="62">
        <v>113</v>
      </c>
      <c r="B118" s="63" t="s">
        <v>264</v>
      </c>
      <c r="C118" s="64">
        <f t="shared" si="1"/>
        <v>3.8888888888888813E-2</v>
      </c>
      <c r="D118" s="65">
        <f ca="1">OFFSET('c_Bin Change Data into 60 mins'!$B$8,$A118,D$2)</f>
        <v>0</v>
      </c>
      <c r="E118" s="65">
        <f ca="1">OFFSET('c_Bin Change Data into 60 mins'!$B$8,$A118,E$2)</f>
        <v>1</v>
      </c>
    </row>
    <row r="119" spans="1:5" x14ac:dyDescent="0.25">
      <c r="A119" s="62">
        <v>114</v>
      </c>
      <c r="B119" s="63" t="s">
        <v>264</v>
      </c>
      <c r="C119" s="64">
        <f t="shared" si="1"/>
        <v>3.9236111111111034E-2</v>
      </c>
      <c r="D119" s="65">
        <f ca="1">OFFSET('c_Bin Change Data into 60 mins'!$B$8,$A119,D$2)</f>
        <v>3</v>
      </c>
      <c r="E119" s="65">
        <f ca="1">OFFSET('c_Bin Change Data into 60 mins'!$B$8,$A119,E$2)</f>
        <v>1</v>
      </c>
    </row>
    <row r="120" spans="1:5" x14ac:dyDescent="0.25">
      <c r="A120" s="62">
        <v>115</v>
      </c>
      <c r="B120" s="63" t="s">
        <v>264</v>
      </c>
      <c r="C120" s="64">
        <f t="shared" si="1"/>
        <v>3.9583333333333255E-2</v>
      </c>
      <c r="D120" s="65">
        <f ca="1">OFFSET('c_Bin Change Data into 60 mins'!$B$8,$A120,D$2)</f>
        <v>3</v>
      </c>
      <c r="E120" s="65">
        <f ca="1">OFFSET('c_Bin Change Data into 60 mins'!$B$8,$A120,E$2)</f>
        <v>1</v>
      </c>
    </row>
    <row r="121" spans="1:5" x14ac:dyDescent="0.25">
      <c r="A121" s="62">
        <v>116</v>
      </c>
      <c r="B121" s="63" t="s">
        <v>264</v>
      </c>
      <c r="C121" s="64">
        <f t="shared" si="1"/>
        <v>3.9930555555555476E-2</v>
      </c>
      <c r="D121" s="65">
        <f ca="1">OFFSET('c_Bin Change Data into 60 mins'!$B$8,$A121,D$2)</f>
        <v>3</v>
      </c>
      <c r="E121" s="65">
        <f ca="1">OFFSET('c_Bin Change Data into 60 mins'!$B$8,$A121,E$2)</f>
        <v>1</v>
      </c>
    </row>
    <row r="122" spans="1:5" x14ac:dyDescent="0.25">
      <c r="A122" s="62">
        <v>117</v>
      </c>
      <c r="B122" s="63" t="s">
        <v>264</v>
      </c>
      <c r="C122" s="64">
        <f t="shared" si="1"/>
        <v>4.0277777777777697E-2</v>
      </c>
      <c r="D122" s="65">
        <f ca="1">OFFSET('c_Bin Change Data into 60 mins'!$B$8,$A122,D$2)</f>
        <v>3</v>
      </c>
      <c r="E122" s="65">
        <f ca="1">OFFSET('c_Bin Change Data into 60 mins'!$B$8,$A122,E$2)</f>
        <v>1</v>
      </c>
    </row>
    <row r="123" spans="1:5" x14ac:dyDescent="0.25">
      <c r="A123" s="62">
        <v>118</v>
      </c>
      <c r="B123" s="63" t="s">
        <v>264</v>
      </c>
      <c r="C123" s="64">
        <f t="shared" si="1"/>
        <v>4.0624999999999918E-2</v>
      </c>
      <c r="D123" s="65">
        <f ca="1">OFFSET('c_Bin Change Data into 60 mins'!$B$8,$A123,D$2)</f>
        <v>3</v>
      </c>
      <c r="E123" s="65">
        <f ca="1">OFFSET('c_Bin Change Data into 60 mins'!$B$8,$A123,E$2)</f>
        <v>1</v>
      </c>
    </row>
    <row r="124" spans="1:5" x14ac:dyDescent="0.25">
      <c r="A124" s="62">
        <v>119</v>
      </c>
      <c r="B124" s="63" t="s">
        <v>264</v>
      </c>
      <c r="C124" s="64">
        <f t="shared" si="1"/>
        <v>4.0972222222222139E-2</v>
      </c>
      <c r="D124" s="65">
        <f ca="1">OFFSET('c_Bin Change Data into 60 mins'!$B$8,$A124,D$2)</f>
        <v>3</v>
      </c>
      <c r="E124" s="65">
        <f ca="1">OFFSET('c_Bin Change Data into 60 mins'!$B$8,$A124,E$2)</f>
        <v>1</v>
      </c>
    </row>
    <row r="125" spans="1:5" x14ac:dyDescent="0.25">
      <c r="A125" s="62">
        <v>120</v>
      </c>
      <c r="B125" s="63" t="s">
        <v>264</v>
      </c>
      <c r="C125" s="64">
        <f t="shared" si="1"/>
        <v>4.131944444444436E-2</v>
      </c>
      <c r="D125" s="65">
        <f ca="1">OFFSET('c_Bin Change Data into 60 mins'!$B$8,$A125,D$2)</f>
        <v>4</v>
      </c>
      <c r="E125" s="65">
        <f ca="1">OFFSET('c_Bin Change Data into 60 mins'!$B$8,$A125,E$2)</f>
        <v>1</v>
      </c>
    </row>
    <row r="126" spans="1:5" x14ac:dyDescent="0.25">
      <c r="A126" s="62">
        <v>121</v>
      </c>
      <c r="B126" s="63" t="s">
        <v>264</v>
      </c>
      <c r="C126" s="64">
        <f t="shared" si="1"/>
        <v>4.1666666666666581E-2</v>
      </c>
      <c r="D126" s="65">
        <f ca="1">OFFSET('c_Bin Change Data into 60 mins'!$B$8,$A126,D$2)</f>
        <v>4</v>
      </c>
      <c r="E126" s="65">
        <f ca="1">OFFSET('c_Bin Change Data into 60 mins'!$B$8,$A126,E$2)</f>
        <v>1</v>
      </c>
    </row>
  </sheetData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3" r:id="rId3" name="Drop Down 1">
              <controlPr locked="0" defaultSize="0" autoLine="0" autoPict="0">
                <anchor moveWithCells="1">
                  <from>
                    <xdr:col>6</xdr:col>
                    <xdr:colOff>247650</xdr:colOff>
                    <xdr:row>3</xdr:row>
                    <xdr:rowOff>114300</xdr:rowOff>
                  </from>
                  <to>
                    <xdr:col>6</xdr:col>
                    <xdr:colOff>4114800</xdr:colOff>
                    <xdr:row>3</xdr:row>
                    <xdr:rowOff>504825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5" r:id="rId4" name="Drop Down 3">
              <controlPr locked="0" defaultSize="0" autoLine="0" autoPict="0">
                <anchor moveWithCells="1">
                  <from>
                    <xdr:col>6</xdr:col>
                    <xdr:colOff>247650</xdr:colOff>
                    <xdr:row>3</xdr:row>
                    <xdr:rowOff>666750</xdr:rowOff>
                  </from>
                  <to>
                    <xdr:col>6</xdr:col>
                    <xdr:colOff>4114800</xdr:colOff>
                    <xdr:row>3</xdr:row>
                    <xdr:rowOff>1057275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showRowColHeaders="0" workbookViewId="0">
      <selection activeCell="J39" sqref="J39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26:M28"/>
  <sheetViews>
    <sheetView showGridLines="0" showRowColHeaders="0" workbookViewId="0">
      <selection activeCell="J5" sqref="J5"/>
    </sheetView>
  </sheetViews>
  <sheetFormatPr defaultRowHeight="15" x14ac:dyDescent="0.25"/>
  <sheetData>
    <row r="26" spans="6:13" x14ac:dyDescent="0.25">
      <c r="F26" s="13" t="s">
        <v>284</v>
      </c>
      <c r="G26" s="77" t="str">
        <f>HYPERLINK("http://youtu.be/Z9doZg8oTjc","Click here to watch the video")</f>
        <v>Click here to watch the video</v>
      </c>
      <c r="H26" s="77"/>
      <c r="I26" s="77"/>
      <c r="J26" s="77"/>
      <c r="K26" s="77"/>
      <c r="L26" s="77"/>
    </row>
    <row r="27" spans="6:13" x14ac:dyDescent="0.25">
      <c r="F27" s="13" t="s">
        <v>285</v>
      </c>
      <c r="G27" s="77" t="str">
        <f>HYPERLINK("http://1drv.ms/1bYwrTa","Click here to download this Excel file")</f>
        <v>Click here to download this Excel file</v>
      </c>
      <c r="H27" s="77"/>
      <c r="I27" s="77"/>
      <c r="J27" s="77"/>
      <c r="K27" s="77"/>
      <c r="L27" s="77"/>
    </row>
    <row r="28" spans="6:13" x14ac:dyDescent="0.25">
      <c r="F28" s="13" t="s">
        <v>286</v>
      </c>
      <c r="G28" s="76" t="s">
        <v>287</v>
      </c>
      <c r="H28" s="76"/>
      <c r="I28" s="76"/>
      <c r="J28" s="76"/>
      <c r="K28" s="76"/>
      <c r="L28" s="76"/>
      <c r="M28" s="66"/>
    </row>
  </sheetData>
  <mergeCells count="3">
    <mergeCell ref="G26:L26"/>
    <mergeCell ref="G27:L27"/>
    <mergeCell ref="G28:L28"/>
  </mergeCells>
  <hyperlinks>
    <hyperlink ref="G26" r:id="rId1" display="Click here to watch video"/>
    <hyperlink ref="G27" r:id="rId2" tooltip="Get this Excel file!" display="Click here to see my Excel files"/>
    <hyperlink ref="G28" r:id="rId3" tooltip="Link to Ken's post." display="Click here to see Bob's book"/>
    <hyperlink ref="G26:J26" r:id="rId4" tooltip="Watch the video in YouTube" display="http://youtu.be/sn1mPEWzjfg"/>
  </hyperlinks>
  <pageMargins left="0.7" right="0.7" top="0.75" bottom="0.75" header="0.3" footer="0.3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Intro</vt:lpstr>
      <vt:lpstr>a_All Data + Formulas</vt:lpstr>
      <vt:lpstr>b_Extract Data w Score Change</vt:lpstr>
      <vt:lpstr>c_Bin Change Data into 60 mins</vt:lpstr>
      <vt:lpstr>d_Percent_Rank</vt:lpstr>
      <vt:lpstr>e_FINAL_Rank</vt:lpstr>
      <vt:lpstr>f_Select 2 teams</vt:lpstr>
      <vt:lpstr>g_Chart</vt:lpstr>
      <vt:lpstr>Links &amp; Feedback</vt:lpstr>
      <vt:lpstr>Links &amp; Feedback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</dc:creator>
  <cp:lastModifiedBy>Kevin</cp:lastModifiedBy>
  <dcterms:created xsi:type="dcterms:W3CDTF">2015-01-24T19:00:39Z</dcterms:created>
  <dcterms:modified xsi:type="dcterms:W3CDTF">2015-08-08T19:22:28Z</dcterms:modified>
</cp:coreProperties>
</file>